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7845"/>
  </bookViews>
  <sheets>
    <sheet name="Eggcrate" sheetId="3" r:id="rId1"/>
  </sheets>
  <definedNames>
    <definedName name="_DoEoptimizer_EXDESXmlString1" localSheetId="0" hidden="1">"""&lt;?xml version=""1.0"" encoding=""utf-16""?&gt;&lt;ExpertDesign xmlns=""http://OPTIMUM_POWER/ExpertDesign/KBEntities/""&gt;&lt;Version&gt;3&lt;/Version&gt;&lt;KbEntity&gt;&lt;Id&gt;1&lt;/Id&gt;&lt;Name&gt;Eggcrate&lt;/Name&gt;&lt;EntityType&gt;ExpertDesign&lt;/EntityType&gt;&lt;ParentId&gt;0&lt;/ParentId&gt;&lt;Created&gt;3/10"""</definedName>
    <definedName name="_DoEoptimizer_EXDESXmlString10" localSheetId="0" hidden="1">"""&lt;/ModifiedDate&gt;&lt;Name&gt;Eggcrate&lt;/Name&gt;&lt;NextVariableSpecificationId&gt;565&lt;/NextVariableSpecificationId&gt;&lt;FilePath&gt;Eggcrate Level 7 Rounded.xlsx&lt;/FilePath&gt;&lt;ProtectedPath&gt;Eggcrate Level 7 Rounded.xlsx&lt;/ProtectedPath&gt;&lt;Size&gt;0&lt;/Size&gt;&lt;Version&gt;2&lt;/Versio"""</definedName>
    <definedName name="_DoEoptimizer_EXDESXmlString11" localSheetId="0" hidden="1">"""n&gt;&lt;VariableSpecifications&gt;&lt;VariableSpecification&gt;&lt;ApplicationEngineerUsage&gt;None&lt;/ApplicationEngineerUsage&gt;&lt;CurrentValueUnitClass&gt;Float&lt;/CurrentValueUnitClass&gt;&lt;CurrentValue&gt;3.09117400891538&lt;/CurrentValue&gt;&lt;Location&gt;'Eggcrate'!$B$6&lt;/Location&gt;&lt;"""</definedName>
    <definedName name="_DoEoptimizer_EXDESXmlString12" localSheetId="0" hidden="1">"""Name&gt;Z&lt;/Name&gt;&lt;ReferenceModelUsage&gt;Goal&lt;/ReferenceModelUsage&gt;&lt;VariableFormat&gt;Unknown&lt;/VariableFormat&gt;&lt;VariableSpecificationId&gt;562&lt;/VariableSpecificationId&gt;&lt;Version&gt;2&lt;/Version&gt;&lt;/VariableSpecification&gt;&lt;VariableSpecification&gt;&lt;ApplicationEnginee"""</definedName>
    <definedName name="_DoEoptimizer_EXDESXmlString13" localSheetId="0" hidden="1">"""rUsage&gt;None&lt;/ApplicationEngineerUsage&gt;&lt;CurrentValueUnitClass&gt;Float&lt;/CurrentValueUnitClass&gt;&lt;CurrentValue&gt;0&lt;/CurrentValue&gt;&lt;Location&gt;'Eggcrate'!$B$4&lt;/Location&gt;&lt;Name&gt;X&lt;/Name&gt;&lt;ReferenceModelUsage&gt;DesignSpaceVariable&lt;/ReferenceModelUsage&gt;&lt;Variabl"""</definedName>
    <definedName name="_DoEoptimizer_EXDESXmlString14" localSheetId="0" hidden="1">"""eFormat&gt;Unknown&lt;/VariableFormat&gt;&lt;VariableSpecificationId&gt;563&lt;/VariableSpecificationId&gt;&lt;Version&gt;2&lt;/Version&gt;&lt;/VariableSpecification&gt;&lt;VariableSpecification&gt;&lt;ApplicationEngineerUsage&gt;None&lt;/ApplicationEngineerUsage&gt;&lt;CurrentValueUnitClass&gt;Float&lt;/"""</definedName>
    <definedName name="_DoEoptimizer_EXDESXmlString15" localSheetId="0" hidden="1">"""CurrentValueUnitClass&gt;&lt;CurrentValue&gt;0&lt;/CurrentValue&gt;&lt;Location&gt;'Eggcrate'!$B$5&lt;/Location&gt;&lt;Name&gt;Y&lt;/Name&gt;&lt;ReferenceModelUsage&gt;DesignSpaceVariable&lt;/ReferenceModelUsage&gt;&lt;VariableFormat&gt;Unknown&lt;/VariableFormat&gt;&lt;VariableSpecificationId&gt;564&lt;/Variab"""</definedName>
    <definedName name="_DoEoptimizer_EXDESXmlString16" localSheetId="0" hidden="1">"""leSpecificationId&gt;&lt;Version&gt;2&lt;/Version&gt;&lt;/VariableSpecification&gt;&lt;/VariableSpecifications&gt;&lt;/FileSpecification&gt;&lt;/FileSpecifications&gt;&lt;ObjectiveVariableArrays /&gt;&lt;IndependentVariableVectors /&gt;&lt;KbEntity&gt;&lt;Id&gt;0&lt;/Id&gt;&lt;Name&gt;&lt;/Name&gt;&lt;EntityType&gt;ReferenceM"""</definedName>
    <definedName name="_DoEoptimizer_EXDESXmlString17" localSheetId="0" hidden="1">"""odel&lt;/EntityType&gt;&lt;ParentId&gt;0&lt;/ParentId&gt;&lt;Created&gt;3/10/2007 10:12:21 AM&lt;/Created&gt;&lt;Updated&gt;3/10/2007 10:12:21 AM&lt;/Updated&gt;&lt;SubmitCount&gt;0&lt;/SubmitCount&gt;&lt;Version&gt;0&lt;/Version&gt;&lt;CreationUserId&gt;0&lt;/CreationUserId&gt;&lt;OwnerUserId&gt;0&lt;/OwnerUserId&gt;&lt;SecurityFl"""</definedName>
    <definedName name="_DoEoptimizer_EXDESXmlString18" localSheetId="0" hidden="1">"""ag&gt;Inherit&lt;/SecurityFlag&gt;&lt;/KbEntity&gt;&lt;Processes&gt;&lt;Process&gt;&lt;Name&gt;Excel Process&lt;/Name&gt;&lt;ProcessSteps&gt;&lt;ProcessStep&gt;&lt;Name&gt;Excel Step&lt;/Name&gt;&lt;WindowsProcessPriorityClass&gt;Idle&lt;/WindowsProcessPriorityClass&gt;&lt;Version&gt;0&lt;/Version&gt;&lt;FileReferences&gt;&lt;FileRefe"""</definedName>
    <definedName name="_DoEoptimizer_EXDESXmlString19" localSheetId="0" hidden="1">"""rence&gt;&lt;FileSpecificationName&gt;Eggcrate&lt;/FileSpecificationName&gt;&lt;FileReferenceType&gt;Input&lt;/FileReferenceType&gt;&lt;Version&gt;0&lt;/Version&gt;&lt;/FileReference&gt;&lt;/FileReferences&gt;&lt;/ProcessStep&gt;&lt;/ProcessSteps&gt;&lt;/Process&gt;&lt;/Processes&gt;&lt;VariableAssignments /&gt;&lt;/Refere"""</definedName>
    <definedName name="_DoEoptimizer_EXDESXmlString2" localSheetId="0" hidden="1">"""/2007 10:12:21 AM&lt;/Created&gt;&lt;Updated&gt;3/10/2007 10:12:21 AM&lt;/Updated&gt;&lt;SubmitCount&gt;0&lt;/SubmitCount&gt;&lt;Version&gt;0&lt;/Version&gt;&lt;CreationUserId&gt;0&lt;/CreationUserId&gt;&lt;OwnerUserId&gt;0&lt;/OwnerUserId&gt;&lt;SecurityFlag&gt;Inherit&lt;/SecurityFlag&gt;&lt;/KbEntity&gt;&lt;DesignSpace&gt;&lt;Kb"""</definedName>
    <definedName name="_DoEoptimizer_EXDESXmlString20" localSheetId="0" hidden="1">"""nceModel&gt;&lt;Model&gt;&lt;Version&gt;1&lt;/Version&gt;&lt;Equations /&gt;&lt;KbEntity&gt;&lt;Id&gt;0&lt;/Id&gt;&lt;Name&gt;&lt;/Name&gt;&lt;EntityType&gt;Model&lt;/EntityType&gt;&lt;ParentId&gt;0&lt;/ParentId&gt;&lt;Created&gt;3/10/2007 10:12:21 AM&lt;/Created&gt;&lt;Updated&gt;3/10/2007 10:12:21 AM&lt;/Updated&gt;&lt;SubmitCount&gt;0&lt;/SubmitCoun"""</definedName>
    <definedName name="_DoEoptimizer_EXDESXmlString21" localSheetId="0" hidden="1">"""t&gt;&lt;Version&gt;0&lt;/Version&gt;&lt;CreationUserId&gt;0&lt;/CreationUserId&gt;&lt;OwnerUserId&gt;0&lt;/OwnerUserId&gt;&lt;SecurityFlag&gt;Inherit&lt;/SecurityFlag&gt;&lt;/KbEntity&gt;&lt;ModelVariables&gt;&lt;ModelVariable&gt;&lt;CurrentValue&gt;3.09117400891538&lt;/CurrentValue&gt;&lt;FileSpecificationName&gt;Eggcrate&lt;/"""</definedName>
    <definedName name="_DoEoptimizer_EXDESXmlString22" localSheetId="0" hidden="1">"""FileSpecificationName&gt;&lt;ModelVariableSource&gt;VariableSpecification&lt;/ModelVariableSource&gt;&lt;Name&gt;Z&lt;/Name&gt;&lt;VariableSpecificationName&gt;Z&lt;/VariableSpecificationName&gt;&lt;Version&gt;2&lt;/Version&gt;&lt;/ModelVariable&gt;&lt;ModelVariable&gt;&lt;CurrentValue&gt;0&lt;/CurrentValue&gt;&lt;Fi"""</definedName>
    <definedName name="_DoEoptimizer_EXDESXmlString23" localSheetId="0" hidden="1">"""leSpecificationName&gt;Eggcrate&lt;/FileSpecificationName&gt;&lt;ModelVariableSource&gt;VariableSpecification&lt;/ModelVariableSource&gt;&lt;Name&gt;X&lt;/Name&gt;&lt;VariableSpecificationName&gt;X&lt;/VariableSpecificationName&gt;&lt;Version&gt;2&lt;/Version&gt;&lt;/ModelVariable&gt;&lt;ModelVariable&gt;&lt;Cu"""</definedName>
    <definedName name="_DoEoptimizer_EXDESXmlString24" localSheetId="0" hidden="1">"""rrentValue&gt;0&lt;/CurrentValue&gt;&lt;FileSpecificationName&gt;Eggcrate&lt;/FileSpecificationName&gt;&lt;ModelVariableSource&gt;VariableSpecification&lt;/ModelVariableSource&gt;&lt;Name&gt;Y&lt;/Name&gt;&lt;VariableSpecificationName&gt;Y&lt;/VariableSpecificationName&gt;&lt;Version&gt;2&lt;/Version&gt;&lt;/Mo"""</definedName>
    <definedName name="_DoEoptimizer_EXDESXmlString25" localSheetId="0" hidden="1">"""delVariable&gt;&lt;/ModelVariables&gt;&lt;/Model&gt;&lt;Task&gt;&lt;KbEntity&gt;&lt;Id&gt;0&lt;/Id&gt;&lt;Name&gt;&lt;/Name&gt;&lt;EntityType&gt;Task&lt;/EntityType&gt;&lt;ParentId&gt;0&lt;/ParentId&gt;&lt;Created&gt;3/10/2007 10:12:21 AM&lt;/Created&gt;&lt;Updated&gt;3/10/2007 10:12:21 AM&lt;/Updated&gt;&lt;SubmitCount&gt;0&lt;/SubmitCount&gt;&lt;Vers"""</definedName>
    <definedName name="_DoEoptimizer_EXDESXmlString26" localSheetId="0" hidden="1">"""ion&gt;0&lt;/Version&gt;&lt;CreationUserId&gt;0&lt;/CreationUserId&gt;&lt;OwnerUserId&gt;0&lt;/OwnerUserId&gt;&lt;SecurityFlag&gt;Inherit&lt;/SecurityFlag&gt;&lt;/KbEntity&gt;&lt;MaximumValue&gt;-1.7976931348623157E+308&lt;/MaximumValue&gt;&lt;MinimumValue&gt;1.7976931348623157E+308&lt;/MinimumValue&gt;&lt;Version&gt;2&lt;"""</definedName>
    <definedName name="_DoEoptimizer_EXDESXmlString27" localSheetId="0" hidden="1">"""/Version&gt;&lt;Specifications&gt;&lt;Specification&gt;&lt;Constraints /&gt;&lt;Objectives&gt;&lt;Objective&gt;&lt;ObjectiveTargetAttributeArrays&gt;&lt;Version&gt;1&lt;/Version&gt;&lt;/ObjectiveTargetAttributeArrays&gt;&lt;ObjectiveArrayOption&gt;Scalar&lt;/ObjectiveArrayOption&gt;&lt;ObjectiveType&gt;Maximize&lt;/O"""</definedName>
    <definedName name="_DoEoptimizer_EXDESXmlString28" localSheetId="0" hidden="1">"""bjectiveType&gt;&lt;ModelVariableName&gt;Z&lt;/ModelVariableName&gt;&lt;Version&gt;3&lt;/Version&gt;&lt;Weight&gt;1&lt;/Weight&gt;&lt;/Objective&gt;&lt;/Objectives&gt;&lt;MaximumValue&gt;-1.7976931348623157E+308&lt;/MaximumValue&gt;&lt;MinimumValue&gt;1.7976931348623157E+308&lt;/MinimumValue&gt;&lt;ProcessName&gt;&lt;/Proc"""</definedName>
    <definedName name="_DoEoptimizer_EXDESXmlString29" localSheetId="0" hidden="1">"""essName&gt;&lt;TestProcedure&gt;&lt;TpType&gt;Range&lt;/TpType&gt;&lt;StartValue&gt;0&lt;/StartValue&gt;&lt;EndValue&gt;0&lt;/EndValue&gt;&lt;Increment&gt;0&lt;/Increment&gt;&lt;Version&gt;0&lt;/Version&gt;&lt;/TestProcedure&gt;&lt;Version&gt;0&lt;/Version&gt;&lt;Weight&gt;1&lt;/Weight&gt;&lt;/Specification&gt;&lt;/Specifications&gt;&lt;/Task&gt;&lt;/ExpertD"""</definedName>
    <definedName name="_DoEoptimizer_EXDESXmlString3" localSheetId="0" hidden="1">"""Entity&gt;&lt;Id&gt;0&lt;/Id&gt;&lt;Name&gt;&lt;/Name&gt;&lt;EntityType&gt;DesignSpace&lt;/EntityType&gt;&lt;ParentId&gt;0&lt;/ParentId&gt;&lt;Created&gt;3/10/2007 10:12:21 AM&lt;/Created&gt;&lt;Updated&gt;3/10/2007 10:12:21 AM&lt;/Updated&gt;&lt;SubmitCount&gt;0&lt;/SubmitCount&gt;&lt;Version&gt;0&lt;/Version&gt;&lt;CreationUserId&gt;0&lt;/Creat"""</definedName>
    <definedName name="_DoEoptimizer_EXDESXmlString30" localSheetId="0" hidden="1">"""esign&gt;"""</definedName>
    <definedName name="_DoEoptimizer_EXDESXmlString4" localSheetId="0" hidden="1">"""ionUserId&gt;&lt;OwnerUserId&gt;0&lt;/OwnerUserId&gt;&lt;SecurityFlag&gt;Inherit&lt;/SecurityFlag&gt;&lt;/KbEntity&gt;&lt;Constraints /&gt;&lt;DesignSpaceVariables&gt;&lt;DesignSpaceVariable&gt;&lt;Increment&gt;0&lt;/Increment&gt;&lt;InitialValue&gt;0&lt;/InitialValue&gt;&lt;InitialValueType&gt;User&lt;/InitialValueType&gt;&lt;L"""</definedName>
    <definedName name="_DoEoptimizer_EXDESXmlString5" localSheetId="0" hidden="1">"""istFlags&gt;Individual&lt;/ListFlags&gt;&lt;MaximumValue&gt;3&lt;/MaximumValue&gt;&lt;MinimumValue&gt;-3&lt;/MinimumValue&gt;&lt;ModelVariableName&gt;X&lt;/ModelVariableName&gt;&lt;RangeFlags&gt;-2147483520&lt;/RangeFlags&gt;&lt;RoundingFactor&gt;0&lt;/RoundingFactor&gt;&lt;Tolerance&gt;0.0625&lt;/Tolerance&gt;&lt;ValueTyp"""</definedName>
    <definedName name="_DoEoptimizer_EXDESXmlString6" localSheetId="0" hidden="1">"""e&gt;Range&lt;/ValueType&gt;&lt;VariableType&gt;Scalar&lt;/VariableType&gt;&lt;Version&gt;0&lt;/Version&gt;&lt;/DesignSpaceVariable&gt;&lt;DesignSpaceVariable&gt;&lt;Increment&gt;0&lt;/Increment&gt;&lt;InitialValue&gt;0&lt;/InitialValue&gt;&lt;InitialValueType&gt;User&lt;/InitialValueType&gt;&lt;ListFlags&gt;Individual&lt;/ListF"""</definedName>
    <definedName name="_DoEoptimizer_EXDESXmlString7" localSheetId="0" hidden="1">"""lags&gt;&lt;MaximumValue&gt;3&lt;/MaximumValue&gt;&lt;MinimumValue&gt;-3&lt;/MinimumValue&gt;&lt;ModelVariableName&gt;Y&lt;/ModelVariableName&gt;&lt;RangeFlags&gt;-2147483520&lt;/RangeFlags&gt;&lt;RoundingFactor&gt;0&lt;/RoundingFactor&gt;&lt;Tolerance&gt;0.0625&lt;/Tolerance&gt;&lt;ValueType&gt;Range&lt;/ValueType&gt;&lt;Variab"""</definedName>
    <definedName name="_DoEoptimizer_EXDESXmlString8" localSheetId="0" hidden="1">"""leType&gt;Scalar&lt;/VariableType&gt;&lt;Version&gt;0&lt;/Version&gt;&lt;/DesignSpaceVariable&gt;&lt;/DesignSpaceVariables&gt;&lt;Equations /&gt;&lt;/DesignSpace&gt;&lt;ReferenceModel&gt;&lt;NextFileSpecificationId&gt;2&lt;/NextFileSpecificationId&gt;&lt;Version&gt;2&lt;/Version&gt;&lt;DependentVariableArrays /&gt;&lt;File"""</definedName>
    <definedName name="_DoEoptimizer_EXDESXmlString9" localSheetId="0" hidden="1">"""Specifications&gt;&lt;FileSpecification&gt;&lt;AccessDate&gt;12/9/2008 12:00:00 AM&lt;/AccessDate&gt;&lt;CreateDate&gt;12/9/2008 12:00:00 AM&lt;/CreateDate&gt;&lt;FileFormat&gt;Excel File&lt;/FileFormat&gt;&lt;FileSpecificationId&gt;1&lt;/FileSpecificationId&gt;&lt;ModifiedDate&gt;12/9/2008 12:00:00 AM"""</definedName>
    <definedName name="_DoEoptimizer_EXDESXmlStrings" localSheetId="0" hidden="1">30</definedName>
    <definedName name="_DoEoptimizer_ITRATXmlString1" localSheetId="0" hidden="1">"""&lt;?xml version=""1.0"" encoding=""utf-16""?&gt;&lt;Iteration xmlns=""http://OPTIMUM_POWER/ExpertDesign/QuEntities/""&gt;&lt;Id&gt;0&lt;/Id&gt;&lt;IterationKey&gt;&lt;KbEntityId&gt;-1&lt;/KbEntityId&gt;&lt;ASAPLevel&gt;ASAP&lt;/ASAPLevel&gt;&lt;DiagonalCombinations&gt;0&lt;/DiagonalCombinations&gt;&lt;DiagonalRun"""</definedName>
    <definedName name="_DoEoptimizer_ITRATXmlString2" localSheetId="0" hidden="1">"""Limit&gt;0&lt;/DiagonalRunLimit&gt;&lt;ExplorationExtraRegionSearchLimit&gt;0&lt;/ExplorationExtraRegionSearchLimit&gt;&lt;ExplorationLevels&gt;2&lt;/ExplorationLevels&gt;&lt;ExplorationSeedLimit&gt;100&lt;/ExplorationSeedLimit&gt;&lt;ExtraRegions&gt;0&lt;/ExtraRegions&gt;&lt;ExtraSolutions&gt;0&lt;/Extra"""</definedName>
    <definedName name="_DoEoptimizer_ITRATXmlString3" localSheetId="0" hidden="1">"""Solutions&gt;&lt;InvokesMonteCarlo&gt;False&lt;/InvokesMonteCarlo&gt;&lt;MonteCarlo&gt;0&lt;/MonteCarlo&gt;&lt;ObjectiveCalculationMethod&gt;Ellipse&lt;/ObjectiveCalculationMethod&gt;&lt;Optimizations&gt;5&lt;/Optimizations&gt;&lt;ShowStartingLocalOptimum&gt;False&lt;/ShowStartingLocalOptimum&gt;&lt;Solut"""</definedName>
    <definedName name="_DoEoptimizer_ITRATXmlString4" localSheetId="0" hidden="1">"""ions&gt;2&lt;/Solutions&gt;&lt;/IterationKey&gt;&lt;ActiveSchedulerId&gt;0&lt;/ActiveSchedulerId&gt;&lt;Diagonal2Count&gt;0&lt;/Diagonal2Count&gt;&lt;Diagonal2Points&gt;0&lt;/Diagonal2Points&gt;&lt;EMailId&gt;0&lt;/EMailId&gt;&lt;EndTime&gt;1/1/0001 12:00:00 AM&lt;/EndTime&gt;&lt;ExplorationPassCount&gt;0&lt;/ExplorationPa"""</definedName>
    <definedName name="_DoEoptimizer_ITRATXmlString5" localSheetId="0" hidden="1">"""ssCount&gt;&lt;ExplorationPassPoints&gt;0&lt;/ExplorationPassPoints&gt;&lt;ExplorationSeedPoints&gt;0&lt;/ExplorationSeedPoints&gt;&lt;ExplorationSeedTotal&gt;0&lt;/ExplorationSeedTotal&gt;&lt;FoundLocalOptimumEnd&gt;0&lt;/FoundLocalOptimumEnd&gt;&lt;FoundLocalOptimumStart&gt;0&lt;/FoundLocalOptimum"""</definedName>
    <definedName name="_DoEoptimizer_ITRATXmlString6" localSheetId="0" hidden="1">"""Start&gt;&lt;IterationResult&gt;Unknown&lt;/IterationResult&gt;&lt;IterationStatus&gt;Unknown&lt;/IterationStatus&gt;&lt;LastUpdate&gt;1/1/0001 12:00:00 AM&lt;/LastUpdate&gt;&lt;ListEnd&gt;0&lt;/ListEnd&gt;&lt;ListStart&gt;0&lt;/ListStart&gt;&lt;Normalizations&gt;0&lt;/Normalizations&gt;&lt;OptimizationPassCount&gt;0&lt;/O"""</definedName>
    <definedName name="_DoEoptimizer_ITRATXmlString7" localSheetId="0" hidden="1">"""ptimizationPassCount&gt;&lt;OptimizationPassPoints&gt;0&lt;/OptimizationPassPoints&gt;&lt;Priority&gt;0&lt;/Priority&gt;&lt;ProjectId&gt;0&lt;/ProjectId&gt;&lt;StartCount&gt;1&lt;/StartCount&gt;&lt;RecycleEnd&gt;0&lt;/RecycleEnd&gt;&lt;RecycleStart&gt;0&lt;/RecycleStart&gt;&lt;RunsEvaluatedCount&gt;0&lt;/RunsEvaluatedCount"""</definedName>
    <definedName name="_DoEoptimizer_ITRATXmlString8" localSheetId="0" hidden="1">"""&gt;&lt;RunsSubmittedCount&gt;0&lt;/RunsSubmittedCount&gt;&lt;StartTime&gt;1/1/0001 12:00:00 AM&lt;/StartTime&gt;&lt;SubmitterHostId&gt;0&lt;/SubmitterHostId&gt;&lt;SubmitterUserId&gt;0&lt;/SubmitterUserId&gt;&lt;SubmitSequence&gt;0&lt;/SubmitSequence&gt;&lt;SubmitTime&gt;1/1/0001 12:00:00 AM&lt;/SubmitTime&gt;&lt;/I"""</definedName>
    <definedName name="_DoEoptimizer_ITRATXmlString9" localSheetId="0" hidden="1">"""teration&gt;"""</definedName>
    <definedName name="_DoEoptimizer_ITRATXmlStrings" localSheetId="0" hidden="1">9</definedName>
    <definedName name="_DoEoptimizer_Refinements" localSheetId="0">0</definedName>
    <definedName name="_DoEoptimizerPro_EXDESXmlString1" localSheetId="0" hidden="1">"""&lt;?xml version=""1.0"" encoding=""utf-16""?&gt;&lt;ExpertDesign xmlns=""http://OPTIMUM_POWER/ExpertDesign/KBEntities/""&gt;&lt;Version&gt;3&lt;/Version&gt;&lt;IteratingAutoClose&gt;1&lt;/IteratingAutoClose&gt;&lt;Reclaim&gt;0&lt;/Reclaim&gt;&lt;KbEntity&gt;&lt;Id&gt;1&lt;/Id&gt;&lt;Name&gt;Eggcrate&lt;/Name&gt;&lt;EntityTyp"""</definedName>
    <definedName name="_DoEoptimizerPro_EXDESXmlString10" localSheetId="0" hidden="1">"""leSpecificationId&gt;1&lt;/FileSpecificationId&gt;&lt;ModifiedDate&gt;3/31/2009 12:00:00 AM&lt;/ModifiedDate&gt;&lt;Name&gt;Eggcrate&lt;/Name&gt;&lt;NextVariableSpecificationId&gt;1039&lt;/NextVariableSpecificationId&gt;&lt;FilePath&gt;Eggcrate Level 7 Rounded.xlsx&lt;/FilePath&gt;&lt;ProtectedPath&gt;"""</definedName>
    <definedName name="_DoEoptimizerPro_EXDESXmlString11" localSheetId="0" hidden="1">"""Eggcrate Level 7 Rounded.xlsx&lt;/ProtectedPath&gt;&lt;Size&gt;0&lt;/Size&gt;&lt;Version&gt;2&lt;/Version&gt;&lt;VariableSpecifications&gt;&lt;VariableSpecification&gt;&lt;ApplicationEngineerUsage&gt;None&lt;/ApplicationEngineerUsage&gt;&lt;CurrentValueUnitClass&gt;Float&lt;/CurrentValueUnitClass&gt;&lt;Curr"""</definedName>
    <definedName name="_DoEoptimizerPro_EXDESXmlString12" localSheetId="0" hidden="1">"""entValue&gt;4.96821204294645&lt;/CurrentValue&gt;&lt;Location&gt;'Eggcrate'!$B$6&lt;/Location&gt;&lt;Name&gt;Z&lt;/Name&gt;&lt;ReferenceModelUsage&gt;Goal&lt;/ReferenceModelUsage&gt;&lt;VariableFormat&gt;Unknown&lt;/VariableFormat&gt;&lt;VariableSpecificationId&gt;1036&lt;/VariableSpecificationId&gt;&lt;Version"""</definedName>
    <definedName name="_DoEoptimizerPro_EXDESXmlString13" localSheetId="0" hidden="1">"""&gt;2&lt;/Version&gt;&lt;/VariableSpecification&gt;&lt;VariableSpecification&gt;&lt;ApplicationEngineerUsage&gt;None&lt;/ApplicationEngineerUsage&gt;&lt;CurrentValueUnitClass&gt;Float&lt;/CurrentValueUnitClass&gt;&lt;CurrentValue&gt;-0.625&lt;/CurrentValue&gt;&lt;Location&gt;'Eggcrate'!$B$4&lt;/Location&gt;&lt;"""</definedName>
    <definedName name="_DoEoptimizerPro_EXDESXmlString14" localSheetId="0" hidden="1">"""Name&gt;X&lt;/Name&gt;&lt;ReferenceModelUsage&gt;DesignSpaceVariable&lt;/ReferenceModelUsage&gt;&lt;VariableFormat&gt;Unknown&lt;/VariableFormat&gt;&lt;VariableSpecificationId&gt;1037&lt;/VariableSpecificationId&gt;&lt;Version&gt;2&lt;/Version&gt;&lt;/VariableSpecification&gt;&lt;VariableSpecification&gt;&lt;Ap"""</definedName>
    <definedName name="_DoEoptimizerPro_EXDESXmlString15" localSheetId="0" hidden="1">"""plicationEngineerUsage&gt;None&lt;/ApplicationEngineerUsage&gt;&lt;CurrentValueUnitClass&gt;Float&lt;/CurrentValueUnitClass&gt;&lt;CurrentValue&gt;-0.375&lt;/CurrentValue&gt;&lt;Location&gt;'Eggcrate'!$B$5&lt;/Location&gt;&lt;Name&gt;Y&lt;/Name&gt;&lt;ReferenceModelUsage&gt;DesignSpaceVariable&lt;/Referen"""</definedName>
    <definedName name="_DoEoptimizerPro_EXDESXmlString16" localSheetId="0" hidden="1">"""ceModelUsage&gt;&lt;VariableFormat&gt;Unknown&lt;/VariableFormat&gt;&lt;VariableSpecificationId&gt;1038&lt;/VariableSpecificationId&gt;&lt;Version&gt;2&lt;/Version&gt;&lt;/VariableSpecification&gt;&lt;/VariableSpecifications&gt;&lt;/FileSpecification&gt;&lt;/FileSpecifications&gt;&lt;ObjectiveVariableArra"""</definedName>
    <definedName name="_DoEoptimizerPro_EXDESXmlString17" localSheetId="0" hidden="1">"""ys /&gt;&lt;IndependentVariableVectors /&gt;&lt;KbEntity&gt;&lt;Id&gt;0&lt;/Id&gt;&lt;Name&gt;&lt;/Name&gt;&lt;EntityType&gt;ReferenceModel&lt;/EntityType&gt;&lt;ParentId&gt;0&lt;/ParentId&gt;&lt;Created&gt;3/10/2007 10:10:21 AM&lt;/Created&gt;&lt;Updated&gt;3/10/2007 10:10:21 AM&lt;/Updated&gt;&lt;SubmitCount&gt;166&lt;/SubmitCount&gt;&lt;"""</definedName>
    <definedName name="_DoEoptimizerPro_EXDESXmlString18" localSheetId="0" hidden="1">"""Version&gt;0&lt;/Version&gt;&lt;CreationUserId&gt;0&lt;/CreationUserId&gt;&lt;OwnerUserId&gt;0&lt;/OwnerUserId&gt;&lt;SecurityFlag&gt;Inherit&lt;/SecurityFlag&gt;&lt;/KbEntity&gt;&lt;Processes&gt;&lt;Process&gt;&lt;Name&gt;Excel Process&lt;/Name&gt;&lt;ProcessSteps&gt;&lt;ProcessStep&gt;&lt;Name&gt;Excel Step&lt;/Name&gt;&lt;WindowsProcessP"""</definedName>
    <definedName name="_DoEoptimizerPro_EXDESXmlString19" localSheetId="0" hidden="1">"""riorityClass&gt;Idle&lt;/WindowsProcessPriorityClass&gt;&lt;Version&gt;0&lt;/Version&gt;&lt;FileReferences&gt;&lt;FileReference&gt;&lt;FileSpecificationName&gt;Eggcrate&lt;/FileSpecificationName&gt;&lt;FileReferenceType&gt;Input&lt;/FileReferenceType&gt;&lt;Version&gt;0&lt;/Version&gt;&lt;/FileReference&gt;&lt;/FileR"""</definedName>
    <definedName name="_DoEoptimizerPro_EXDESXmlString2" localSheetId="0" hidden="1">"""e&gt;ExpertDesign&lt;/EntityType&gt;&lt;ParentId&gt;0&lt;/ParentId&gt;&lt;Created&gt;3/10/2007 10:10:21 AM&lt;/Created&gt;&lt;Updated&gt;3/10/2007 10:10:21 AM&lt;/Updated&gt;&lt;SubmitCount&gt;166&lt;/SubmitCount&gt;&lt;Version&gt;0&lt;/Version&gt;&lt;CreationUserId&gt;0&lt;/CreationUserId&gt;&lt;OwnerUserId&gt;0&lt;/OwnerUserId"""</definedName>
    <definedName name="_DoEoptimizerPro_EXDESXmlString20" localSheetId="0" hidden="1">"""eferences&gt;&lt;/ProcessStep&gt;&lt;/ProcessSteps&gt;&lt;/Process&gt;&lt;/Processes&gt;&lt;VariableAssignments /&gt;&lt;/ReferenceModel&gt;&lt;Model&gt;&lt;Version&gt;1&lt;/Version&gt;&lt;Equations /&gt;&lt;KbEntity&gt;&lt;Id&gt;0&lt;/Id&gt;&lt;Name&gt;&lt;/Name&gt;&lt;EntityType&gt;Model&lt;/EntityType&gt;&lt;ParentId&gt;0&lt;/ParentId&gt;&lt;Created&gt;3/10/"""</definedName>
    <definedName name="_DoEoptimizerPro_EXDESXmlString21" localSheetId="0" hidden="1">"""2007 10:10:21 AM&lt;/Created&gt;&lt;Updated&gt;3/10/2007 10:10:21 AM&lt;/Updated&gt;&lt;SubmitCount&gt;166&lt;/SubmitCount&gt;&lt;Version&gt;0&lt;/Version&gt;&lt;CreationUserId&gt;0&lt;/CreationUserId&gt;&lt;OwnerUserId&gt;0&lt;/OwnerUserId&gt;&lt;SecurityFlag&gt;Inherit&lt;/SecurityFlag&gt;&lt;/KbEntity&gt;&lt;ModelVariables"""</definedName>
    <definedName name="_DoEoptimizerPro_EXDESXmlString22" localSheetId="0" hidden="1">"""&gt;&lt;ModelVariable&gt;&lt;CurrentValue&gt;4.9682120429464494&lt;/CurrentValue&gt;&lt;FileSpecificationName&gt;Eggcrate&lt;/FileSpecificationName&gt;&lt;ModelVariableSource&gt;VariableSpecification&lt;/ModelVariableSource&gt;&lt;Name&gt;Z&lt;/Name&gt;&lt;VariableSpecificationName&gt;Z&lt;/VariableSpecif"""</definedName>
    <definedName name="_DoEoptimizerPro_EXDESXmlString23" localSheetId="0" hidden="1">"""icationName&gt;&lt;Version&gt;2&lt;/Version&gt;&lt;/ModelVariable&gt;&lt;ModelVariable&gt;&lt;CurrentValue&gt;-0.625&lt;/CurrentValue&gt;&lt;FileSpecificationName&gt;Eggcrate&lt;/FileSpecificationName&gt;&lt;ModelVariableSource&gt;VariableSpecification&lt;/ModelVariableSource&gt;&lt;Name&gt;X&lt;/Name&gt;&lt;Variable"""</definedName>
    <definedName name="_DoEoptimizerPro_EXDESXmlString24" localSheetId="0" hidden="1">"""SpecificationName&gt;X&lt;/VariableSpecificationName&gt;&lt;Version&gt;2&lt;/Version&gt;&lt;/ModelVariable&gt;&lt;ModelVariable&gt;&lt;CurrentValue&gt;-0.375&lt;/CurrentValue&gt;&lt;FileSpecificationName&gt;Eggcrate&lt;/FileSpecificationName&gt;&lt;ModelVariableSource&gt;VariableSpecification&lt;/ModelVar"""</definedName>
    <definedName name="_DoEoptimizerPro_EXDESXmlString25" localSheetId="0" hidden="1">"""iableSource&gt;&lt;Name&gt;Y&lt;/Name&gt;&lt;VariableSpecificationName&gt;Y&lt;/VariableSpecificationName&gt;&lt;Version&gt;2&lt;/Version&gt;&lt;/ModelVariable&gt;&lt;/ModelVariables&gt;&lt;/Model&gt;&lt;Task&gt;&lt;KbEntity&gt;&lt;Id&gt;0&lt;/Id&gt;&lt;Name&gt;&lt;/Name&gt;&lt;EntityType&gt;Task&lt;/EntityType&gt;&lt;ParentId&gt;0&lt;/ParentId&gt;&lt;Create"""</definedName>
    <definedName name="_DoEoptimizerPro_EXDESXmlString26" localSheetId="0" hidden="1">"""d&gt;3/10/2007 10:10:21 AM&lt;/Created&gt;&lt;Updated&gt;3/10/2007 10:10:21 AM&lt;/Updated&gt;&lt;SubmitCount&gt;166&lt;/SubmitCount&gt;&lt;Version&gt;0&lt;/Version&gt;&lt;CreationUserId&gt;0&lt;/CreationUserId&gt;&lt;OwnerUserId&gt;0&lt;/OwnerUserId&gt;&lt;SecurityFlag&gt;Inherit&lt;/SecurityFlag&gt;&lt;/KbEntity&gt;&lt;Maximum"""</definedName>
    <definedName name="_DoEoptimizerPro_EXDESXmlString27" localSheetId="0" hidden="1">"""Value&gt;-1.7976931348623157E+308&lt;/MaximumValue&gt;&lt;MinimumValue&gt;1.7976931348623157E+308&lt;/MinimumValue&gt;&lt;Version&gt;2&lt;/Version&gt;&lt;Specifications&gt;&lt;Specification&gt;&lt;Constraints /&gt;&lt;Objectives&gt;&lt;Objective&gt;&lt;ObjectiveTargetAttributeArrays&gt;&lt;Version&gt;1&lt;/Version&gt;&lt;/"""</definedName>
    <definedName name="_DoEoptimizerPro_EXDESXmlString28" localSheetId="0" hidden="1">"""ObjectiveTargetAttributeArrays&gt;&lt;ObjectiveArrayOption&gt;Scalar&lt;/ObjectiveArrayOption&gt;&lt;ObjectiveType&gt;Maximize&lt;/ObjectiveType&gt;&lt;ModelVariableName&gt;Z&lt;/ModelVariableName&gt;&lt;Version&gt;3&lt;/Version&gt;&lt;Weight&gt;1&lt;/Weight&gt;&lt;/Objective&gt;&lt;/Objectives&gt;&lt;MaximumValue&gt;-1"""</definedName>
    <definedName name="_DoEoptimizerPro_EXDESXmlString29" localSheetId="0" hidden="1">""".7976931348623157E+308&lt;/MaximumValue&gt;&lt;MinimumValue&gt;1.7976931348623157E+308&lt;/MinimumValue&gt;&lt;ProcessName&gt;&lt;/ProcessName&gt;&lt;TestProcedure&gt;&lt;TpType&gt;Range&lt;/TpType&gt;&lt;StartValue&gt;0&lt;/StartValue&gt;&lt;EndValue&gt;0&lt;/EndValue&gt;&lt;Increment&gt;0&lt;/Increment&gt;&lt;Version&gt;0&lt;/Ver"""</definedName>
    <definedName name="_DoEoptimizerPro_EXDESXmlString3" localSheetId="0" hidden="1">"""&gt;&lt;SecurityFlag&gt;Inherit&lt;/SecurityFlag&gt;&lt;/KbEntity&gt;&lt;DesignSpace&gt;&lt;KbEntity&gt;&lt;Id&gt;0&lt;/Id&gt;&lt;Name&gt;&lt;/Name&gt;&lt;EntityType&gt;DesignSpace&lt;/EntityType&gt;&lt;ParentId&gt;0&lt;/ParentId&gt;&lt;Created&gt;3/10/2007 10:10:21 AM&lt;/Created&gt;&lt;Updated&gt;3/10/2007 10:10:21 AM&lt;/Updated&gt;&lt;SubmitC"""</definedName>
    <definedName name="_DoEoptimizerPro_EXDESXmlString30" localSheetId="0" hidden="1">"""sion&gt;&lt;/TestProcedure&gt;&lt;Version&gt;0&lt;/Version&gt;&lt;Weight&gt;1&lt;/Weight&gt;&lt;/Specification&gt;&lt;/Specifications&gt;&lt;/Task&gt;&lt;/ExpertDesign&gt;"""</definedName>
    <definedName name="_DoEoptimizerPro_EXDESXmlString4" localSheetId="0" hidden="1">"""ount&gt;166&lt;/SubmitCount&gt;&lt;Version&gt;0&lt;/Version&gt;&lt;CreationUserId&gt;0&lt;/CreationUserId&gt;&lt;OwnerUserId&gt;0&lt;/OwnerUserId&gt;&lt;SecurityFlag&gt;Inherit&lt;/SecurityFlag&gt;&lt;/KbEntity&gt;&lt;Constraints /&gt;&lt;DesignSpaceVariables&gt;&lt;DesignSpaceVariable&gt;&lt;Increment&gt;0&lt;/Increment&gt;&lt;Initia"""</definedName>
    <definedName name="_DoEoptimizerPro_EXDESXmlString5" localSheetId="0" hidden="1">"""lValue&gt;-0.625&lt;/InitialValue&gt;&lt;InitialValueType&gt;User&lt;/InitialValueType&gt;&lt;ListFlags&gt;Individual&lt;/ListFlags&gt;&lt;MaximumValue&gt;3&lt;/MaximumValue&gt;&lt;MinimumValue&gt;-3&lt;/MinimumValue&gt;&lt;ModelVariableName&gt;X&lt;/ModelVariableName&gt;&lt;RangeFlags&gt;-2147483520&lt;/RangeFlags&gt;&lt;"""</definedName>
    <definedName name="_DoEoptimizerPro_EXDESXmlString6" localSheetId="0" hidden="1">"""RoundingFactor&gt;0&lt;/RoundingFactor&gt;&lt;Tolerance&gt;0.0625&lt;/Tolerance&gt;&lt;ValueType&gt;Range&lt;/ValueType&gt;&lt;VariableType&gt;Scalar&lt;/VariableType&gt;&lt;Version&gt;0&lt;/Version&gt;&lt;/DesignSpaceVariable&gt;&lt;DesignSpaceVariable&gt;&lt;Increment&gt;0&lt;/Increment&gt;&lt;InitialValue&gt;-0.375&lt;/Initia"""</definedName>
    <definedName name="_DoEoptimizerPro_EXDESXmlString7" localSheetId="0" hidden="1">"""lValue&gt;&lt;InitialValueType&gt;User&lt;/InitialValueType&gt;&lt;ListFlags&gt;Individual&lt;/ListFlags&gt;&lt;MaximumValue&gt;3&lt;/MaximumValue&gt;&lt;MinimumValue&gt;-3&lt;/MinimumValue&gt;&lt;ModelVariableName&gt;Y&lt;/ModelVariableName&gt;&lt;RangeFlags&gt;-2147483520&lt;/RangeFlags&gt;&lt;RoundingFactor&gt;0&lt;/Rou"""</definedName>
    <definedName name="_DoEoptimizerPro_EXDESXmlString8" localSheetId="0" hidden="1">"""ndingFactor&gt;&lt;Tolerance&gt;0.0625&lt;/Tolerance&gt;&lt;ValueType&gt;Range&lt;/ValueType&gt;&lt;VariableType&gt;Scalar&lt;/VariableType&gt;&lt;Version&gt;0&lt;/Version&gt;&lt;/DesignSpaceVariable&gt;&lt;/DesignSpaceVariables&gt;&lt;Equations /&gt;&lt;/DesignSpace&gt;&lt;ReferenceModel&gt;&lt;NextFileSpecificationId&gt;2&lt;/"""</definedName>
    <definedName name="_DoEoptimizerPro_EXDESXmlString9" localSheetId="0" hidden="1">"""NextFileSpecificationId&gt;&lt;Version&gt;2&lt;/Version&gt;&lt;DependentVariableArrays /&gt;&lt;FileSpecifications&gt;&lt;FileSpecification&gt;&lt;AccessDate&gt;3/31/2009 12:00:00 AM&lt;/AccessDate&gt;&lt;CreateDate&gt;3/31/2009 12:00:00 AM&lt;/CreateDate&gt;&lt;FileFormat&gt;Excel File&lt;/FileFormat&gt;&lt;Fi"""</definedName>
    <definedName name="_DoEoptimizerPro_EXDESXmlStrings" localSheetId="0" hidden="1">30</definedName>
    <definedName name="QuDatabaseVersion" localSheetId="0" hidden="1">9</definedName>
    <definedName name="solver_adj" localSheetId="0" hidden="1">Eggcrate!$B$4:$B$5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Eggcrate!$B$5</definedName>
    <definedName name="solver_lhs2" localSheetId="0" hidden="1">Eggcrate!$B$4</definedName>
    <definedName name="solver_lhs3" localSheetId="0" hidden="1">Eggcrate!$B$4</definedName>
    <definedName name="solver_lhs4" localSheetId="0" hidden="1">Eggcrate!$B$5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Eggcrate!$B$6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hs1" localSheetId="0" hidden="1">-3</definedName>
    <definedName name="solver_rhs2" localSheetId="0" hidden="1">3</definedName>
    <definedName name="solver_rhs3" localSheetId="0" hidden="1">-3</definedName>
    <definedName name="solver_rhs4" localSheetId="0" hidden="1">3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X">Eggcrate!$B$4</definedName>
    <definedName name="Y">Eggcrate!$B$5</definedName>
    <definedName name="Z">Eggcrate!$B$6</definedName>
  </definedNames>
  <calcPr calcId="145621"/>
</workbook>
</file>

<file path=xl/calcChain.xml><?xml version="1.0" encoding="utf-8"?>
<calcChain xmlns="http://schemas.openxmlformats.org/spreadsheetml/2006/main">
  <c r="F4" i="3" l="1"/>
  <c r="G4" i="3"/>
  <c r="F5" i="3"/>
  <c r="G5" i="3"/>
  <c r="O102" i="3" l="1"/>
  <c r="CT94" i="3"/>
  <c r="D23" i="3"/>
  <c r="D52" i="3"/>
  <c r="D53" i="3"/>
  <c r="D37" i="3"/>
  <c r="AK54" i="3"/>
  <c r="X26" i="3"/>
  <c r="W13" i="3"/>
  <c r="Z48" i="3"/>
  <c r="AY20" i="3"/>
  <c r="J55" i="3"/>
  <c r="R19" i="3"/>
  <c r="AV17" i="3"/>
  <c r="AO43" i="3"/>
  <c r="AL23" i="3"/>
  <c r="F49" i="3"/>
  <c r="AE35" i="3"/>
  <c r="AR54" i="3"/>
  <c r="M10" i="3"/>
  <c r="AT51" i="3"/>
  <c r="AS10" i="3"/>
  <c r="AT32" i="3"/>
  <c r="Q45" i="3"/>
  <c r="J54" i="3"/>
  <c r="O29" i="3"/>
  <c r="AJ16" i="3"/>
  <c r="E29" i="3"/>
  <c r="AA22" i="3"/>
  <c r="H26" i="3"/>
  <c r="AA10" i="3"/>
  <c r="AU39" i="3"/>
  <c r="Q12" i="3"/>
  <c r="D20" i="3"/>
  <c r="AQ24" i="3"/>
  <c r="AX47" i="3"/>
  <c r="D45" i="3"/>
  <c r="AQ15" i="3"/>
  <c r="C54" i="3"/>
  <c r="S29" i="3"/>
  <c r="AC46" i="3"/>
  <c r="M57" i="3"/>
  <c r="D46" i="3"/>
  <c r="AI43" i="3"/>
  <c r="W25" i="3"/>
  <c r="I22" i="3"/>
  <c r="M26" i="3"/>
  <c r="AN27" i="3"/>
  <c r="J52" i="3"/>
  <c r="M48" i="3"/>
  <c r="AN24" i="3"/>
  <c r="L14" i="3"/>
  <c r="Z10" i="3"/>
  <c r="AS18" i="3"/>
  <c r="G19" i="3"/>
  <c r="F52" i="3"/>
  <c r="X27" i="3"/>
  <c r="O39" i="3"/>
  <c r="Y39" i="3"/>
  <c r="AN55" i="3"/>
  <c r="AB29" i="3"/>
  <c r="AY48" i="3"/>
  <c r="AP27" i="3"/>
  <c r="AH56" i="3"/>
  <c r="Y45" i="3"/>
  <c r="R36" i="3"/>
  <c r="AX11" i="3"/>
  <c r="T34" i="3"/>
  <c r="W24" i="3"/>
  <c r="AE10" i="3"/>
  <c r="Z23" i="3"/>
  <c r="AL47" i="3"/>
  <c r="AF10" i="3"/>
  <c r="E45" i="3"/>
  <c r="M13" i="3"/>
  <c r="T47" i="3"/>
  <c r="X13" i="3"/>
  <c r="J23" i="3"/>
  <c r="AF37" i="3"/>
  <c r="W54" i="3"/>
  <c r="AP16" i="3"/>
  <c r="V24" i="3"/>
  <c r="H54" i="3"/>
  <c r="AK46" i="3"/>
  <c r="AJ18" i="3"/>
  <c r="AP10" i="3"/>
  <c r="N19" i="3"/>
  <c r="T22" i="3"/>
  <c r="AA24" i="3"/>
  <c r="S47" i="3"/>
  <c r="AT33" i="3"/>
  <c r="AL27" i="3"/>
  <c r="AQ11" i="3"/>
  <c r="AR29" i="3"/>
  <c r="AH35" i="3"/>
  <c r="S20" i="3"/>
  <c r="AI22" i="3"/>
  <c r="AU12" i="3"/>
  <c r="S53" i="3"/>
  <c r="AE37" i="3"/>
  <c r="L23" i="3"/>
  <c r="L29" i="3"/>
  <c r="Z54" i="3"/>
  <c r="AC49" i="3"/>
  <c r="AK53" i="3"/>
  <c r="AF23" i="3"/>
  <c r="G42" i="3"/>
  <c r="X11" i="3"/>
  <c r="S42" i="3"/>
  <c r="AP21" i="3"/>
  <c r="Q44" i="3"/>
  <c r="AK56" i="3"/>
  <c r="AI26" i="3"/>
  <c r="AH27" i="3"/>
  <c r="AH41" i="3"/>
  <c r="AL30" i="3"/>
  <c r="Z25" i="3"/>
  <c r="I48" i="3"/>
  <c r="AN41" i="3"/>
  <c r="L19" i="3"/>
  <c r="AE21" i="3"/>
  <c r="F40" i="3"/>
  <c r="AN14" i="3"/>
  <c r="AA23" i="3"/>
  <c r="AQ56" i="3"/>
  <c r="AL39" i="3"/>
  <c r="X37" i="3"/>
  <c r="AU24" i="3"/>
  <c r="S26" i="3"/>
  <c r="AA47" i="3"/>
  <c r="S14" i="3"/>
  <c r="AS33" i="3"/>
  <c r="N12" i="3"/>
  <c r="Y47" i="3"/>
  <c r="V12" i="3"/>
  <c r="V18" i="3"/>
  <c r="R28" i="3"/>
  <c r="N30" i="3"/>
  <c r="N37" i="3"/>
  <c r="AV31" i="3"/>
  <c r="AO9" i="3"/>
  <c r="AA54" i="3"/>
  <c r="S9" i="3"/>
  <c r="AE32" i="3"/>
  <c r="K18" i="3"/>
  <c r="R10" i="3"/>
  <c r="L17" i="3"/>
  <c r="Y56" i="3"/>
  <c r="AP47" i="3"/>
  <c r="M27" i="3"/>
  <c r="J38" i="3"/>
  <c r="AL53" i="3"/>
  <c r="AF43" i="3"/>
  <c r="CR14" i="3"/>
  <c r="AB32" i="3"/>
  <c r="J34" i="3"/>
  <c r="CQ16" i="3"/>
  <c r="G33" i="3"/>
  <c r="CA10" i="3"/>
  <c r="BV20" i="3"/>
  <c r="BH28" i="3"/>
  <c r="BX31" i="3"/>
  <c r="BK22" i="3"/>
  <c r="CN22" i="3"/>
  <c r="CG29" i="3"/>
  <c r="BU46" i="3"/>
  <c r="CE62" i="3"/>
  <c r="CN36" i="3"/>
  <c r="BS32" i="3"/>
  <c r="BN72" i="3"/>
  <c r="BS37" i="3"/>
  <c r="CP42" i="3"/>
  <c r="CT82" i="3"/>
  <c r="BZ53" i="3"/>
  <c r="CU83" i="3"/>
  <c r="CO88" i="3"/>
  <c r="BO73" i="3"/>
  <c r="BJ66" i="3"/>
  <c r="CD77" i="3"/>
  <c r="BI94" i="3"/>
  <c r="BY99" i="3"/>
  <c r="H62" i="3"/>
  <c r="K66" i="3"/>
  <c r="AG76" i="3"/>
  <c r="CO104" i="3"/>
  <c r="F87" i="3"/>
  <c r="BG55" i="3"/>
  <c r="AX64" i="3"/>
  <c r="BX92" i="3"/>
  <c r="AS104" i="3"/>
  <c r="AH99" i="3"/>
  <c r="W94" i="3"/>
  <c r="AY90" i="3"/>
  <c r="U88" i="3"/>
  <c r="AN85" i="3"/>
  <c r="J83" i="3"/>
  <c r="AC80" i="3"/>
  <c r="AV77" i="3"/>
  <c r="R75" i="3"/>
  <c r="AK72" i="3"/>
  <c r="G70" i="3"/>
  <c r="Z67" i="3"/>
  <c r="AS64" i="3"/>
  <c r="O60" i="3"/>
  <c r="CT102" i="3"/>
  <c r="CD97" i="3"/>
  <c r="BN92" i="3"/>
  <c r="CT86" i="3"/>
  <c r="F64" i="3"/>
  <c r="AN62" i="3"/>
  <c r="Y61" i="3"/>
  <c r="J60" i="3"/>
  <c r="AR58" i="3"/>
  <c r="BY105" i="3"/>
  <c r="BI104" i="3"/>
  <c r="CO102" i="3"/>
  <c r="BY101" i="3"/>
  <c r="BI100" i="3"/>
  <c r="CO98" i="3"/>
  <c r="BY97" i="3"/>
  <c r="BI96" i="3"/>
  <c r="CO94" i="3"/>
  <c r="BY93" i="3"/>
  <c r="BI92" i="3"/>
  <c r="CO90" i="3"/>
  <c r="BY89" i="3"/>
  <c r="BI88" i="3"/>
  <c r="CO86" i="3"/>
  <c r="BY85" i="3"/>
  <c r="CN83" i="3"/>
  <c r="BN82" i="3"/>
  <c r="CT80" i="3"/>
  <c r="CD79" i="3"/>
  <c r="BN78" i="3"/>
  <c r="CT76" i="3"/>
  <c r="CD75" i="3"/>
  <c r="BN74" i="3"/>
  <c r="CT72" i="3"/>
  <c r="CD71" i="3"/>
  <c r="BN70" i="3"/>
  <c r="CT68" i="3"/>
  <c r="BZ67" i="3"/>
  <c r="CP64" i="3"/>
  <c r="BJ62" i="3"/>
  <c r="BZ59" i="3"/>
  <c r="BC56" i="3"/>
  <c r="CE82" i="3"/>
  <c r="CU79" i="3"/>
  <c r="BO77" i="3"/>
  <c r="CE74" i="3"/>
  <c r="CU71" i="3"/>
  <c r="BO69" i="3"/>
  <c r="CE66" i="3"/>
  <c r="CU63" i="3"/>
  <c r="BO61" i="3"/>
  <c r="CE58" i="3"/>
  <c r="BZ57" i="3"/>
  <c r="CP54" i="3"/>
  <c r="BJ52" i="3"/>
  <c r="BZ49" i="3"/>
  <c r="CP46" i="3"/>
  <c r="BJ44" i="3"/>
  <c r="BF41" i="3"/>
  <c r="BE53" i="3"/>
  <c r="BU50" i="3"/>
  <c r="CK47" i="3"/>
  <c r="BE45" i="3"/>
  <c r="BU42" i="3"/>
  <c r="BS41" i="3"/>
  <c r="CI38" i="3"/>
  <c r="L70" i="3"/>
  <c r="CN86" i="3"/>
  <c r="D97" i="3"/>
  <c r="AJ89" i="3"/>
  <c r="Y84" i="3"/>
  <c r="N79" i="3"/>
  <c r="C74" i="3"/>
  <c r="AO68" i="3"/>
  <c r="AS62" i="3"/>
  <c r="BN100" i="3"/>
  <c r="CD89" i="3"/>
  <c r="W63" i="3"/>
  <c r="AP60" i="3"/>
  <c r="L58" i="3"/>
  <c r="BY103" i="3"/>
  <c r="CO100" i="3"/>
  <c r="BI98" i="3"/>
  <c r="BY95" i="3"/>
  <c r="CO92" i="3"/>
  <c r="BI90" i="3"/>
  <c r="BY87" i="3"/>
  <c r="CO84" i="3"/>
  <c r="CD81" i="3"/>
  <c r="CT78" i="3"/>
  <c r="BN76" i="3"/>
  <c r="CD73" i="3"/>
  <c r="CT70" i="3"/>
  <c r="BN68" i="3"/>
  <c r="BZ63" i="3"/>
  <c r="BJ58" i="3"/>
  <c r="BO81" i="3"/>
  <c r="CU75" i="3"/>
  <c r="CE70" i="3"/>
  <c r="BO65" i="3"/>
  <c r="CU59" i="3"/>
  <c r="BJ56" i="3"/>
  <c r="CP50" i="3"/>
  <c r="BZ45" i="3"/>
  <c r="BU54" i="3"/>
  <c r="BE49" i="3"/>
  <c r="CK43" i="3"/>
  <c r="BC40" i="3"/>
  <c r="BC36" i="3"/>
  <c r="BS33" i="3"/>
  <c r="CI31" i="3"/>
  <c r="BS30" i="3"/>
  <c r="BQ28" i="3"/>
  <c r="BH38" i="3"/>
  <c r="BX35" i="3"/>
  <c r="CN32" i="3"/>
  <c r="BH30" i="3"/>
  <c r="BX29" i="3"/>
  <c r="CN26" i="3"/>
  <c r="BH24" i="3"/>
  <c r="CA24" i="3"/>
  <c r="CL21" i="3"/>
  <c r="BF19" i="3"/>
  <c r="BV16" i="3"/>
  <c r="CQ20" i="3"/>
  <c r="BK18" i="3"/>
  <c r="CI15" i="3"/>
  <c r="BC13" i="3"/>
  <c r="CB13" i="3"/>
  <c r="CH9" i="3"/>
  <c r="H49" i="3"/>
  <c r="P43" i="3"/>
  <c r="AD47" i="3"/>
  <c r="O48" i="3"/>
  <c r="Y10" i="3"/>
  <c r="AH16" i="3"/>
  <c r="T32" i="3"/>
  <c r="R26" i="3"/>
  <c r="O41" i="3"/>
  <c r="AC57" i="3"/>
  <c r="AT46" i="3"/>
  <c r="V36" i="3"/>
  <c r="K37" i="3"/>
  <c r="H24" i="3"/>
  <c r="O20" i="3"/>
  <c r="AO46" i="3"/>
  <c r="H25" i="3"/>
  <c r="R24" i="3"/>
  <c r="C38" i="3"/>
  <c r="K44" i="3"/>
  <c r="AT45" i="3"/>
  <c r="O51" i="3"/>
  <c r="AO11" i="3"/>
  <c r="AA46" i="3"/>
  <c r="F14" i="3"/>
  <c r="AF9" i="3"/>
  <c r="AL46" i="3"/>
  <c r="P14" i="3"/>
  <c r="AX14" i="3"/>
  <c r="E15" i="3"/>
  <c r="X48" i="3"/>
  <c r="C37" i="3"/>
  <c r="AU33" i="3"/>
  <c r="AA52" i="3"/>
  <c r="AM51" i="3"/>
  <c r="H23" i="3"/>
  <c r="S48" i="3"/>
  <c r="AB16" i="3"/>
  <c r="AW48" i="3"/>
  <c r="M31" i="3"/>
  <c r="I19" i="3"/>
  <c r="AK14" i="3"/>
  <c r="K23" i="3"/>
  <c r="P12" i="3"/>
  <c r="AQ41" i="3"/>
  <c r="Y50" i="3"/>
  <c r="AN44" i="3"/>
  <c r="L42" i="3"/>
  <c r="AQ57" i="3"/>
  <c r="AK42" i="3"/>
  <c r="AG22" i="3"/>
  <c r="AN35" i="3"/>
  <c r="T18" i="3"/>
  <c r="AI14" i="3"/>
  <c r="AC41" i="3"/>
  <c r="AV10" i="3"/>
  <c r="AF20" i="3"/>
  <c r="AE16" i="3"/>
  <c r="AV28" i="3"/>
  <c r="AS54" i="3"/>
  <c r="AG17" i="3"/>
  <c r="W14" i="3"/>
  <c r="AJ9" i="3"/>
  <c r="C47" i="3"/>
  <c r="Y19" i="3"/>
  <c r="U10" i="3"/>
  <c r="Q30" i="3"/>
  <c r="AB26" i="3"/>
  <c r="W11" i="3"/>
  <c r="K17" i="3"/>
  <c r="AL49" i="3"/>
  <c r="L32" i="3"/>
  <c r="AA56" i="3"/>
  <c r="AK25" i="3"/>
  <c r="AV20" i="3"/>
  <c r="AS38" i="3"/>
  <c r="AI35" i="3"/>
  <c r="F22" i="3"/>
  <c r="AM38" i="3"/>
  <c r="K22" i="3"/>
  <c r="N25" i="3"/>
  <c r="R25" i="3"/>
  <c r="AT19" i="3"/>
  <c r="Q25" i="3"/>
  <c r="M34" i="3"/>
  <c r="K24" i="3"/>
  <c r="AT37" i="3"/>
  <c r="K31" i="3"/>
  <c r="T49" i="3"/>
  <c r="G38" i="3"/>
  <c r="G30" i="3"/>
  <c r="AV41" i="3"/>
  <c r="N46" i="3"/>
  <c r="AW36" i="3"/>
  <c r="AW51" i="3"/>
  <c r="AW54" i="3"/>
  <c r="AB10" i="3"/>
  <c r="AO17" i="3"/>
  <c r="AY53" i="3"/>
  <c r="R22" i="3"/>
  <c r="AA49" i="3"/>
  <c r="E12" i="3"/>
  <c r="C18" i="3"/>
  <c r="AC19" i="3"/>
  <c r="AN37" i="3"/>
  <c r="AF14" i="3"/>
  <c r="D29" i="3"/>
  <c r="AY47" i="3"/>
  <c r="AO30" i="3"/>
  <c r="AL10" i="3"/>
  <c r="AN57" i="3"/>
  <c r="AA40" i="3"/>
  <c r="AX51" i="3"/>
  <c r="O24" i="3"/>
  <c r="Q53" i="3"/>
  <c r="L27" i="3"/>
  <c r="AJ34" i="3"/>
  <c r="D12" i="3"/>
  <c r="D35" i="3"/>
  <c r="H17" i="3"/>
  <c r="AQ45" i="3"/>
  <c r="AP19" i="3"/>
  <c r="E25" i="3"/>
  <c r="AH17" i="3"/>
  <c r="D27" i="3"/>
  <c r="X9" i="3"/>
  <c r="AJ21" i="3"/>
  <c r="L55" i="3"/>
  <c r="AD14" i="3"/>
  <c r="AR27" i="3"/>
  <c r="AR45" i="3"/>
  <c r="J56" i="3"/>
  <c r="F12" i="3"/>
  <c r="J9" i="3"/>
  <c r="P53" i="3"/>
  <c r="AF28" i="3"/>
  <c r="G13" i="3"/>
  <c r="AF15" i="3"/>
  <c r="P41" i="3"/>
  <c r="Q15" i="3"/>
  <c r="AE34" i="3"/>
  <c r="B6" i="3"/>
  <c r="N32" i="3"/>
  <c r="AS55" i="3"/>
  <c r="O23" i="3"/>
  <c r="W15" i="3"/>
  <c r="AU41" i="3"/>
  <c r="AC30" i="3"/>
  <c r="K36" i="3"/>
  <c r="J10" i="3"/>
  <c r="X19" i="3"/>
  <c r="N45" i="3"/>
  <c r="X10" i="3"/>
  <c r="M12" i="3"/>
  <c r="AO36" i="3"/>
  <c r="Q39" i="3"/>
  <c r="AM19" i="3"/>
  <c r="G21" i="3"/>
  <c r="AW16" i="3"/>
  <c r="AB56" i="3"/>
  <c r="V21" i="3"/>
  <c r="P33" i="3"/>
  <c r="L26" i="3"/>
  <c r="E51" i="3"/>
  <c r="P35" i="3"/>
  <c r="P15" i="3"/>
  <c r="W9" i="3"/>
  <c r="J36" i="3"/>
  <c r="Y20" i="3"/>
  <c r="AP25" i="3"/>
  <c r="E55" i="3"/>
  <c r="AL11" i="3"/>
  <c r="O47" i="3"/>
  <c r="AO50" i="3"/>
  <c r="L54" i="3"/>
  <c r="AD26" i="3"/>
  <c r="AL57" i="3"/>
  <c r="C35" i="3"/>
  <c r="Z15" i="3"/>
  <c r="AC10" i="3"/>
  <c r="AE57" i="3"/>
  <c r="AK51" i="3"/>
  <c r="AE52" i="3"/>
  <c r="AU21" i="3"/>
  <c r="S23" i="3"/>
  <c r="AU9" i="3"/>
  <c r="V39" i="3"/>
  <c r="AR34" i="3"/>
  <c r="AV26" i="3"/>
  <c r="R56" i="3"/>
  <c r="N54" i="3"/>
  <c r="Z39" i="3"/>
  <c r="AS30" i="3"/>
  <c r="AJ31" i="3"/>
  <c r="V41" i="3"/>
  <c r="AW18" i="3"/>
  <c r="O57" i="3"/>
  <c r="F27" i="3"/>
  <c r="AS46" i="3"/>
  <c r="N57" i="3"/>
  <c r="AP55" i="3"/>
  <c r="U45" i="3"/>
  <c r="AS17" i="3"/>
  <c r="C36" i="3"/>
  <c r="C17" i="3"/>
  <c r="AP42" i="3"/>
  <c r="T51" i="3"/>
  <c r="AJ26" i="3"/>
  <c r="Q20" i="3"/>
  <c r="AS14" i="3"/>
  <c r="G48" i="3"/>
  <c r="AQ53" i="3"/>
  <c r="AC23" i="3"/>
  <c r="AG37" i="3"/>
  <c r="AC11" i="3"/>
  <c r="W32" i="3"/>
  <c r="AO33" i="3"/>
  <c r="K42" i="3"/>
  <c r="AR37" i="3"/>
  <c r="G51" i="3"/>
  <c r="AS25" i="3"/>
  <c r="AH26" i="3"/>
  <c r="AW57" i="3"/>
  <c r="AF41" i="3"/>
  <c r="P22" i="3"/>
  <c r="AI54" i="3"/>
  <c r="AA35" i="3"/>
  <c r="Y51" i="3"/>
  <c r="O55" i="3"/>
  <c r="X43" i="3"/>
  <c r="AK19" i="3"/>
  <c r="AS11" i="3"/>
  <c r="AK22" i="3"/>
  <c r="AX49" i="3"/>
  <c r="AR33" i="3"/>
  <c r="AF51" i="3"/>
  <c r="Y30" i="3"/>
  <c r="Y29" i="3"/>
  <c r="AK57" i="3"/>
  <c r="AM9" i="3"/>
  <c r="AR40" i="3"/>
  <c r="AV44" i="3"/>
  <c r="AE36" i="3"/>
  <c r="E43" i="3"/>
  <c r="C13" i="3"/>
  <c r="AK33" i="3"/>
  <c r="AF16" i="3"/>
  <c r="AL31" i="3"/>
  <c r="AP50" i="3"/>
  <c r="AD24" i="3"/>
  <c r="E50" i="3"/>
  <c r="E20" i="3"/>
  <c r="AO23" i="3"/>
  <c r="AY27" i="3"/>
  <c r="J14" i="3"/>
  <c r="Y31" i="3"/>
  <c r="Y25" i="3"/>
  <c r="AT27" i="3"/>
  <c r="AI13" i="3"/>
  <c r="AB37" i="3"/>
  <c r="BD12" i="3"/>
  <c r="BS14" i="3"/>
  <c r="CA19" i="3"/>
  <c r="CL17" i="3"/>
  <c r="BK23" i="3"/>
  <c r="BX25" i="3"/>
  <c r="CQ27" i="3"/>
  <c r="BH34" i="3"/>
  <c r="BA27" i="3"/>
  <c r="BC31" i="3"/>
  <c r="CI34" i="3"/>
  <c r="BL40" i="3"/>
  <c r="CK51" i="3"/>
  <c r="BJ48" i="3"/>
  <c r="CS56" i="3"/>
  <c r="CU67" i="3"/>
  <c r="CE78" i="3"/>
  <c r="CP60" i="3"/>
  <c r="CD69" i="3"/>
  <c r="CT74" i="3"/>
  <c r="BN80" i="3"/>
  <c r="BI86" i="3"/>
  <c r="BY91" i="3"/>
  <c r="CO96" i="3"/>
  <c r="BI102" i="3"/>
  <c r="AA59" i="3"/>
  <c r="CT84" i="3"/>
  <c r="CD105" i="3"/>
  <c r="V71" i="3"/>
  <c r="AR81" i="3"/>
  <c r="Q92" i="3"/>
  <c r="BH103" i="3"/>
  <c r="AU103" i="3"/>
  <c r="J84" i="3"/>
  <c r="AR82" i="3"/>
  <c r="AG77" i="3"/>
  <c r="C75" i="3"/>
  <c r="Y73" i="3"/>
  <c r="Z72" i="3"/>
  <c r="AQ71" i="3"/>
  <c r="K71" i="3"/>
  <c r="AB70" i="3"/>
  <c r="AS69" i="3"/>
  <c r="M69" i="3"/>
  <c r="AD68" i="3"/>
  <c r="AU67" i="3"/>
  <c r="O67" i="3"/>
  <c r="AF66" i="3"/>
  <c r="AW65" i="3"/>
  <c r="Q65" i="3"/>
  <c r="AH64" i="3"/>
  <c r="AL63" i="3"/>
  <c r="W62" i="3"/>
  <c r="H61" i="3"/>
  <c r="AP59" i="3"/>
  <c r="AA58" i="3"/>
  <c r="BH105" i="3"/>
  <c r="CN103" i="3"/>
  <c r="BX102" i="3"/>
  <c r="BH101" i="3"/>
  <c r="CN99" i="3"/>
  <c r="BX98" i="3"/>
  <c r="BH97" i="3"/>
  <c r="CN95" i="3"/>
  <c r="BX94" i="3"/>
  <c r="BH93" i="3"/>
  <c r="CN91" i="3"/>
  <c r="BH91" i="3"/>
  <c r="BX90" i="3"/>
  <c r="CN89" i="3"/>
  <c r="BH89" i="3"/>
  <c r="BX88" i="3"/>
  <c r="CN87" i="3"/>
  <c r="BH87" i="3"/>
  <c r="BX86" i="3"/>
  <c r="CN85" i="3"/>
  <c r="BH85" i="3"/>
  <c r="BV84" i="3"/>
  <c r="J26" i="3"/>
  <c r="AJ105" i="3"/>
  <c r="T105" i="3"/>
  <c r="D105" i="3"/>
  <c r="AK104" i="3"/>
  <c r="U104" i="3"/>
  <c r="E104" i="3"/>
  <c r="AL103" i="3"/>
  <c r="V103" i="3"/>
  <c r="F103" i="3"/>
  <c r="AM102" i="3"/>
  <c r="W102" i="3"/>
  <c r="G102" i="3"/>
  <c r="AN101" i="3"/>
  <c r="X101" i="3"/>
  <c r="H101" i="3"/>
  <c r="AO100" i="3"/>
  <c r="Y100" i="3"/>
  <c r="I100" i="3"/>
  <c r="AP99" i="3"/>
  <c r="Z99" i="3"/>
  <c r="J99" i="3"/>
  <c r="AQ98" i="3"/>
  <c r="AA98" i="3"/>
  <c r="K98" i="3"/>
  <c r="AR97" i="3"/>
  <c r="AB97" i="3"/>
  <c r="L97" i="3"/>
  <c r="AS96" i="3"/>
  <c r="AC96" i="3"/>
  <c r="M96" i="3"/>
  <c r="AT95" i="3"/>
  <c r="AD95" i="3"/>
  <c r="N95" i="3"/>
  <c r="AU94" i="3"/>
  <c r="AE94" i="3"/>
  <c r="O94" i="3"/>
  <c r="AV93" i="3"/>
  <c r="AF93" i="3"/>
  <c r="P93" i="3"/>
  <c r="AW92" i="3"/>
  <c r="N80" i="3"/>
  <c r="H74" i="3"/>
  <c r="J72" i="3"/>
  <c r="AR70" i="3"/>
  <c r="AC69" i="3"/>
  <c r="N68" i="3"/>
  <c r="AV66" i="3"/>
  <c r="AG65" i="3"/>
  <c r="R64" i="3"/>
  <c r="AN61" i="3"/>
  <c r="J59" i="3"/>
  <c r="BX104" i="3"/>
  <c r="CN101" i="3"/>
  <c r="BH99" i="3"/>
  <c r="BX96" i="3"/>
  <c r="CN93" i="3"/>
  <c r="BX91" i="3"/>
  <c r="BH90" i="3"/>
  <c r="CN88" i="3"/>
  <c r="BX87" i="3"/>
  <c r="BH86" i="3"/>
  <c r="CN84" i="3"/>
  <c r="AR105" i="3"/>
  <c r="L105" i="3"/>
  <c r="AC104" i="3"/>
  <c r="AT103" i="3"/>
  <c r="N103" i="3"/>
  <c r="AE102" i="3"/>
  <c r="AV101" i="3"/>
  <c r="P101" i="3"/>
  <c r="AG100" i="3"/>
  <c r="AX99" i="3"/>
  <c r="R99" i="3"/>
  <c r="AI98" i="3"/>
  <c r="C98" i="3"/>
  <c r="T97" i="3"/>
  <c r="AK96" i="3"/>
  <c r="E96" i="3"/>
  <c r="V95" i="3"/>
  <c r="AM94" i="3"/>
  <c r="G94" i="3"/>
  <c r="X93" i="3"/>
  <c r="AO92" i="3"/>
  <c r="Y92" i="3"/>
  <c r="I92" i="3"/>
  <c r="AP91" i="3"/>
  <c r="Z91" i="3"/>
  <c r="J91" i="3"/>
  <c r="AQ90" i="3"/>
  <c r="AA90" i="3"/>
  <c r="K90" i="3"/>
  <c r="AR89" i="3"/>
  <c r="AB89" i="3"/>
  <c r="L89" i="3"/>
  <c r="AS88" i="3"/>
  <c r="AC88" i="3"/>
  <c r="M88" i="3"/>
  <c r="AT87" i="3"/>
  <c r="AD87" i="3"/>
  <c r="N87" i="3"/>
  <c r="AU86" i="3"/>
  <c r="AE86" i="3"/>
  <c r="O86" i="3"/>
  <c r="AV85" i="3"/>
  <c r="AF85" i="3"/>
  <c r="P85" i="3"/>
  <c r="AW84" i="3"/>
  <c r="AG84" i="3"/>
  <c r="Q84" i="3"/>
  <c r="AX83" i="3"/>
  <c r="AH83" i="3"/>
  <c r="R83" i="3"/>
  <c r="AY82" i="3"/>
  <c r="AI82" i="3"/>
  <c r="S82" i="3"/>
  <c r="C82" i="3"/>
  <c r="AJ81" i="3"/>
  <c r="T81" i="3"/>
  <c r="D81" i="3"/>
  <c r="AK80" i="3"/>
  <c r="U80" i="3"/>
  <c r="E80" i="3"/>
  <c r="AL79" i="3"/>
  <c r="V79" i="3"/>
  <c r="F79" i="3"/>
  <c r="AM78" i="3"/>
  <c r="W78" i="3"/>
  <c r="G78" i="3"/>
  <c r="AN77" i="3"/>
  <c r="X77" i="3"/>
  <c r="H77" i="3"/>
  <c r="AO76" i="3"/>
  <c r="Y76" i="3"/>
  <c r="I76" i="3"/>
  <c r="AP75" i="3"/>
  <c r="Z75" i="3"/>
  <c r="J75" i="3"/>
  <c r="AQ74" i="3"/>
  <c r="AA74" i="3"/>
  <c r="K74" i="3"/>
  <c r="AR73" i="3"/>
  <c r="AB73" i="3"/>
  <c r="L73" i="3"/>
  <c r="AS72" i="3"/>
  <c r="AC72" i="3"/>
  <c r="M72" i="3"/>
  <c r="AT71" i="3"/>
  <c r="AD71" i="3"/>
  <c r="N71" i="3"/>
  <c r="AU70" i="3"/>
  <c r="AE70" i="3"/>
  <c r="O70" i="3"/>
  <c r="AV69" i="3"/>
  <c r="AF69" i="3"/>
  <c r="P69" i="3"/>
  <c r="AW68" i="3"/>
  <c r="AG68" i="3"/>
  <c r="Q68" i="3"/>
  <c r="AX67" i="3"/>
  <c r="AH67" i="3"/>
  <c r="R67" i="3"/>
  <c r="AY66" i="3"/>
  <c r="AI66" i="3"/>
  <c r="S66" i="3"/>
  <c r="C66" i="3"/>
  <c r="AJ65" i="3"/>
  <c r="T65" i="3"/>
  <c r="D65" i="3"/>
  <c r="AK64" i="3"/>
  <c r="U64" i="3"/>
  <c r="AR63" i="3"/>
  <c r="L63" i="3"/>
  <c r="AC62" i="3"/>
  <c r="AT61" i="3"/>
  <c r="N61" i="3"/>
  <c r="AE60" i="3"/>
  <c r="AV59" i="3"/>
  <c r="P59" i="3"/>
  <c r="AG58" i="3"/>
  <c r="CT105" i="3"/>
  <c r="BN105" i="3"/>
  <c r="CD104" i="3"/>
  <c r="CT103" i="3"/>
  <c r="BN103" i="3"/>
  <c r="CD102" i="3"/>
  <c r="CT101" i="3"/>
  <c r="BN101" i="3"/>
  <c r="CD100" i="3"/>
  <c r="CT99" i="3"/>
  <c r="BN99" i="3"/>
  <c r="CD98" i="3"/>
  <c r="CT97" i="3"/>
  <c r="BN97" i="3"/>
  <c r="CD96" i="3"/>
  <c r="CT95" i="3"/>
  <c r="BN95" i="3"/>
  <c r="CD94" i="3"/>
  <c r="CT93" i="3"/>
  <c r="BN93" i="3"/>
  <c r="CD92" i="3"/>
  <c r="CT91" i="3"/>
  <c r="BN91" i="3"/>
  <c r="CD90" i="3"/>
  <c r="CT89" i="3"/>
  <c r="BN89" i="3"/>
  <c r="CD88" i="3"/>
  <c r="CT87" i="3"/>
  <c r="BN87" i="3"/>
  <c r="CD86" i="3"/>
  <c r="CT85" i="3"/>
  <c r="R76" i="3"/>
  <c r="AA71" i="3"/>
  <c r="AT68" i="3"/>
  <c r="P66" i="3"/>
  <c r="F63" i="3"/>
  <c r="CN105" i="3"/>
  <c r="BX100" i="3"/>
  <c r="BH95" i="3"/>
  <c r="CN90" i="3"/>
  <c r="BH88" i="3"/>
  <c r="BX85" i="3"/>
  <c r="AB105" i="3"/>
  <c r="M104" i="3"/>
  <c r="AU102" i="3"/>
  <c r="AF101" i="3"/>
  <c r="Q100" i="3"/>
  <c r="AY98" i="3"/>
  <c r="AJ97" i="3"/>
  <c r="U96" i="3"/>
  <c r="F95" i="3"/>
  <c r="AN93" i="3"/>
  <c r="AG92" i="3"/>
  <c r="AX91" i="3"/>
  <c r="R91" i="3"/>
  <c r="AI90" i="3"/>
  <c r="C90" i="3"/>
  <c r="T89" i="3"/>
  <c r="AK88" i="3"/>
  <c r="E88" i="3"/>
  <c r="V87" i="3"/>
  <c r="AM86" i="3"/>
  <c r="G86" i="3"/>
  <c r="X85" i="3"/>
  <c r="AO84" i="3"/>
  <c r="I84" i="3"/>
  <c r="Z83" i="3"/>
  <c r="AQ82" i="3"/>
  <c r="K82" i="3"/>
  <c r="AB81" i="3"/>
  <c r="AS80" i="3"/>
  <c r="M80" i="3"/>
  <c r="AD79" i="3"/>
  <c r="AU78" i="3"/>
  <c r="O78" i="3"/>
  <c r="AF77" i="3"/>
  <c r="AW76" i="3"/>
  <c r="Q76" i="3"/>
  <c r="AH75" i="3"/>
  <c r="AY74" i="3"/>
  <c r="S74" i="3"/>
  <c r="AJ73" i="3"/>
  <c r="D73" i="3"/>
  <c r="U72" i="3"/>
  <c r="AL71" i="3"/>
  <c r="F71" i="3"/>
  <c r="W70" i="3"/>
  <c r="AN69" i="3"/>
  <c r="H69" i="3"/>
  <c r="Y68" i="3"/>
  <c r="AP67" i="3"/>
  <c r="J67" i="3"/>
  <c r="AA66" i="3"/>
  <c r="AR65" i="3"/>
  <c r="L65" i="3"/>
  <c r="AC64" i="3"/>
  <c r="AB63" i="3"/>
  <c r="M62" i="3"/>
  <c r="AU60" i="3"/>
  <c r="AF59" i="3"/>
  <c r="Q58" i="3"/>
  <c r="CT104" i="3"/>
  <c r="CD103" i="3"/>
  <c r="BN102" i="3"/>
  <c r="CT100" i="3"/>
  <c r="CD99" i="3"/>
  <c r="BN98" i="3"/>
  <c r="CT96" i="3"/>
  <c r="CD95" i="3"/>
  <c r="BN94" i="3"/>
  <c r="CT92" i="3"/>
  <c r="CD91" i="3"/>
  <c r="BN90" i="3"/>
  <c r="CT88" i="3"/>
  <c r="CD87" i="3"/>
  <c r="BN86" i="3"/>
  <c r="BN85" i="3"/>
  <c r="CD84" i="3"/>
  <c r="N64" i="3"/>
  <c r="AU63" i="3"/>
  <c r="AE63" i="3"/>
  <c r="O63" i="3"/>
  <c r="AV62" i="3"/>
  <c r="AF62" i="3"/>
  <c r="P62" i="3"/>
  <c r="AW61" i="3"/>
  <c r="AG61" i="3"/>
  <c r="Q61" i="3"/>
  <c r="AX60" i="3"/>
  <c r="AH60" i="3"/>
  <c r="R60" i="3"/>
  <c r="AY59" i="3"/>
  <c r="AI59" i="3"/>
  <c r="S59" i="3"/>
  <c r="C59" i="3"/>
  <c r="AJ58" i="3"/>
  <c r="T58" i="3"/>
  <c r="D58" i="3"/>
  <c r="CG105" i="3"/>
  <c r="BQ105" i="3"/>
  <c r="BA105" i="3"/>
  <c r="CG104" i="3"/>
  <c r="BQ104" i="3"/>
  <c r="BA104" i="3"/>
  <c r="CG103" i="3"/>
  <c r="BQ103" i="3"/>
  <c r="BA103" i="3"/>
  <c r="CG102" i="3"/>
  <c r="BQ102" i="3"/>
  <c r="BA102" i="3"/>
  <c r="CG101" i="3"/>
  <c r="BQ101" i="3"/>
  <c r="BA101" i="3"/>
  <c r="CG100" i="3"/>
  <c r="BQ100" i="3"/>
  <c r="BA100" i="3"/>
  <c r="CG99" i="3"/>
  <c r="BQ99" i="3"/>
  <c r="BA99" i="3"/>
  <c r="CG98" i="3"/>
  <c r="BQ98" i="3"/>
  <c r="BA98" i="3"/>
  <c r="CG97" i="3"/>
  <c r="BQ97" i="3"/>
  <c r="BA97" i="3"/>
  <c r="CG96" i="3"/>
  <c r="BQ96" i="3"/>
  <c r="BA96" i="3"/>
  <c r="CG95" i="3"/>
  <c r="BQ95" i="3"/>
  <c r="BA95" i="3"/>
  <c r="CG94" i="3"/>
  <c r="BQ94" i="3"/>
  <c r="BA94" i="3"/>
  <c r="CG93" i="3"/>
  <c r="BQ93" i="3"/>
  <c r="BA93" i="3"/>
  <c r="CG92" i="3"/>
  <c r="BQ92" i="3"/>
  <c r="BA92" i="3"/>
  <c r="CG91" i="3"/>
  <c r="BQ91" i="3"/>
  <c r="BA91" i="3"/>
  <c r="CG90" i="3"/>
  <c r="BQ90" i="3"/>
  <c r="BA90" i="3"/>
  <c r="CG89" i="3"/>
  <c r="BQ89" i="3"/>
  <c r="BA89" i="3"/>
  <c r="CG88" i="3"/>
  <c r="BQ88" i="3"/>
  <c r="BA88" i="3"/>
  <c r="CG87" i="3"/>
  <c r="BQ87" i="3"/>
  <c r="BA87" i="3"/>
  <c r="CG86" i="3"/>
  <c r="BQ86" i="3"/>
  <c r="BA86" i="3"/>
  <c r="CG85" i="3"/>
  <c r="BQ85" i="3"/>
  <c r="BA85" i="3"/>
  <c r="CG84" i="3"/>
  <c r="BH84" i="3"/>
  <c r="BX83" i="3"/>
  <c r="BF83" i="3"/>
  <c r="CL82" i="3"/>
  <c r="BV82" i="3"/>
  <c r="BF82" i="3"/>
  <c r="CL81" i="3"/>
  <c r="BV81" i="3"/>
  <c r="BF81" i="3"/>
  <c r="CL80" i="3"/>
  <c r="BV80" i="3"/>
  <c r="BF80" i="3"/>
  <c r="CL79" i="3"/>
  <c r="BV79" i="3"/>
  <c r="BF79" i="3"/>
  <c r="CL78" i="3"/>
  <c r="BV78" i="3"/>
  <c r="BF78" i="3"/>
  <c r="CL77" i="3"/>
  <c r="BV77" i="3"/>
  <c r="BF77" i="3"/>
  <c r="CL76" i="3"/>
  <c r="BV76" i="3"/>
  <c r="BF76" i="3"/>
  <c r="CL75" i="3"/>
  <c r="BV75" i="3"/>
  <c r="BF75" i="3"/>
  <c r="CL74" i="3"/>
  <c r="BV74" i="3"/>
  <c r="BF74" i="3"/>
  <c r="CL73" i="3"/>
  <c r="BV73" i="3"/>
  <c r="BF73" i="3"/>
  <c r="CL72" i="3"/>
  <c r="BV72" i="3"/>
  <c r="BF72" i="3"/>
  <c r="CL71" i="3"/>
  <c r="BV71" i="3"/>
  <c r="BF71" i="3"/>
  <c r="CL70" i="3"/>
  <c r="BV70" i="3"/>
  <c r="BF70" i="3"/>
  <c r="CL69" i="3"/>
  <c r="BV69" i="3"/>
  <c r="BF69" i="3"/>
  <c r="CL68" i="3"/>
  <c r="BV68" i="3"/>
  <c r="BF68" i="3"/>
  <c r="CL67" i="3"/>
  <c r="BJ67" i="3"/>
  <c r="BZ66" i="3"/>
  <c r="CP65" i="3"/>
  <c r="BJ65" i="3"/>
  <c r="BZ64" i="3"/>
  <c r="CP63" i="3"/>
  <c r="BJ63" i="3"/>
  <c r="BZ62" i="3"/>
  <c r="CP61" i="3"/>
  <c r="BJ61" i="3"/>
  <c r="BZ60" i="3"/>
  <c r="CP59" i="3"/>
  <c r="BJ59" i="3"/>
  <c r="BZ58" i="3"/>
  <c r="CP57" i="3"/>
  <c r="CI56" i="3"/>
  <c r="BS55" i="3"/>
  <c r="BO84" i="3"/>
  <c r="CE83" i="3"/>
  <c r="CU82" i="3"/>
  <c r="BO82" i="3"/>
  <c r="CE81" i="3"/>
  <c r="CU80" i="3"/>
  <c r="BO80" i="3"/>
  <c r="CE79" i="3"/>
  <c r="CU78" i="3"/>
  <c r="BO78" i="3"/>
  <c r="CE77" i="3"/>
  <c r="CU76" i="3"/>
  <c r="BO76" i="3"/>
  <c r="CE75" i="3"/>
  <c r="CU74" i="3"/>
  <c r="BO74" i="3"/>
  <c r="CE73" i="3"/>
  <c r="CU72" i="3"/>
  <c r="BO72" i="3"/>
  <c r="CE71" i="3"/>
  <c r="CU70" i="3"/>
  <c r="BO70" i="3"/>
  <c r="CE69" i="3"/>
  <c r="CU68" i="3"/>
  <c r="BO68" i="3"/>
  <c r="CE67" i="3"/>
  <c r="CU66" i="3"/>
  <c r="BO66" i="3"/>
  <c r="CE65" i="3"/>
  <c r="CU64" i="3"/>
  <c r="BO64" i="3"/>
  <c r="CE63" i="3"/>
  <c r="CU62" i="3"/>
  <c r="BO62" i="3"/>
  <c r="CE61" i="3"/>
  <c r="CU60" i="3"/>
  <c r="BO60" i="3"/>
  <c r="CE59" i="3"/>
  <c r="CU58" i="3"/>
  <c r="BO58" i="3"/>
  <c r="CC57" i="3"/>
  <c r="BM56" i="3"/>
  <c r="CS54" i="3"/>
  <c r="BJ57" i="3"/>
  <c r="BZ56" i="3"/>
  <c r="CP55" i="3"/>
  <c r="BJ55" i="3"/>
  <c r="BZ54" i="3"/>
  <c r="CP53" i="3"/>
  <c r="BJ53" i="3"/>
  <c r="BZ52" i="3"/>
  <c r="CP51" i="3"/>
  <c r="BJ51" i="3"/>
  <c r="BZ50" i="3"/>
  <c r="CP49" i="3"/>
  <c r="BJ49" i="3"/>
  <c r="BZ48" i="3"/>
  <c r="CP47" i="3"/>
  <c r="BJ47" i="3"/>
  <c r="BZ46" i="3"/>
  <c r="CP45" i="3"/>
  <c r="BJ45" i="3"/>
  <c r="BZ44" i="3"/>
  <c r="CP43" i="3"/>
  <c r="BJ43" i="3"/>
  <c r="BZ42" i="3"/>
  <c r="CL41" i="3"/>
  <c r="BV40" i="3"/>
  <c r="BF39" i="3"/>
  <c r="BE54" i="3"/>
  <c r="BU53" i="3"/>
  <c r="CK52" i="3"/>
  <c r="BE52" i="3"/>
  <c r="BU51" i="3"/>
  <c r="CK50" i="3"/>
  <c r="BE50" i="3"/>
  <c r="BU49" i="3"/>
  <c r="CK48" i="3"/>
  <c r="BE48" i="3"/>
  <c r="BU47" i="3"/>
  <c r="CK46" i="3"/>
  <c r="BE46" i="3"/>
  <c r="BU45" i="3"/>
  <c r="CK44" i="3"/>
  <c r="BE44" i="3"/>
  <c r="BU43" i="3"/>
  <c r="CK42" i="3"/>
  <c r="BE42" i="3"/>
  <c r="CR40" i="3"/>
  <c r="CB39" i="3"/>
  <c r="CI41" i="3"/>
  <c r="BC41" i="3"/>
  <c r="BS40" i="3"/>
  <c r="CI39" i="3"/>
  <c r="BC39" i="3"/>
  <c r="BS38" i="3"/>
  <c r="CI37" i="3"/>
  <c r="BC37" i="3"/>
  <c r="BS36" i="3"/>
  <c r="CI35" i="3"/>
  <c r="BC35" i="3"/>
  <c r="BS34" i="3"/>
  <c r="CI33" i="3"/>
  <c r="BC33" i="3"/>
  <c r="AM14" i="3"/>
  <c r="J42" i="3"/>
  <c r="R50" i="3"/>
  <c r="D39" i="3"/>
  <c r="AB33" i="3"/>
  <c r="Q46" i="3"/>
  <c r="D44" i="3"/>
  <c r="D34" i="3"/>
  <c r="D56" i="3"/>
  <c r="H27" i="3"/>
  <c r="I18" i="3"/>
  <c r="AQ32" i="3"/>
  <c r="F53" i="3"/>
  <c r="D28" i="3"/>
  <c r="M40" i="3"/>
  <c r="AI25" i="3"/>
  <c r="AQ21" i="3"/>
  <c r="O33" i="3"/>
  <c r="AS44" i="3"/>
  <c r="AM43" i="3"/>
  <c r="L25" i="3"/>
  <c r="AK32" i="3"/>
  <c r="K43" i="3"/>
  <c r="D16" i="3"/>
  <c r="D17" i="3"/>
  <c r="D33" i="3"/>
  <c r="D43" i="3"/>
  <c r="AN49" i="3"/>
  <c r="T11" i="3"/>
  <c r="AO29" i="3"/>
  <c r="J47" i="3"/>
  <c r="C55" i="3"/>
  <c r="J18" i="3"/>
  <c r="AU19" i="3"/>
  <c r="AQ14" i="3"/>
  <c r="AG57" i="3"/>
  <c r="R29" i="3"/>
  <c r="D21" i="3"/>
  <c r="D19" i="3"/>
  <c r="Z19" i="3"/>
  <c r="F51" i="3"/>
  <c r="AT25" i="3"/>
  <c r="Q51" i="3"/>
  <c r="U23" i="3"/>
  <c r="J43" i="3"/>
  <c r="AY54" i="3"/>
  <c r="D49" i="3"/>
  <c r="T16" i="3"/>
  <c r="AY44" i="3"/>
  <c r="I26" i="3"/>
  <c r="AT20" i="3"/>
  <c r="AL32" i="3"/>
  <c r="AE46" i="3"/>
  <c r="S27" i="3"/>
  <c r="AG31" i="3"/>
  <c r="F21" i="3"/>
  <c r="AE45" i="3"/>
  <c r="AW26" i="3"/>
  <c r="E49" i="3"/>
  <c r="F42" i="3"/>
  <c r="W31" i="3"/>
  <c r="L44" i="3"/>
  <c r="AX56" i="3"/>
  <c r="AD28" i="3"/>
  <c r="AK20" i="3"/>
  <c r="Q21" i="3"/>
  <c r="AJ33" i="3"/>
  <c r="G41" i="3"/>
  <c r="AD53" i="3"/>
  <c r="AU47" i="3"/>
  <c r="I21" i="3"/>
  <c r="I55" i="3"/>
  <c r="Y33" i="3"/>
  <c r="G54" i="3"/>
  <c r="AX38" i="3"/>
  <c r="AM53" i="3"/>
  <c r="AU27" i="3"/>
  <c r="Q54" i="3"/>
  <c r="W34" i="3"/>
  <c r="I9" i="3"/>
  <c r="G9" i="3"/>
  <c r="I29" i="3"/>
  <c r="AE43" i="3"/>
  <c r="I37" i="3"/>
  <c r="AJ43" i="3"/>
  <c r="S12" i="3"/>
  <c r="AV53" i="3"/>
  <c r="K40" i="3"/>
  <c r="AU30" i="3"/>
  <c r="AY11" i="3"/>
  <c r="AN31" i="3"/>
  <c r="R48" i="3"/>
  <c r="AP35" i="3"/>
  <c r="AT43" i="3"/>
  <c r="W51" i="3"/>
  <c r="P21" i="3"/>
  <c r="AX52" i="3"/>
  <c r="AJ23" i="3"/>
  <c r="AI41" i="3"/>
  <c r="K52" i="3"/>
  <c r="I23" i="3"/>
  <c r="Y36" i="3"/>
  <c r="AB20" i="3"/>
  <c r="AN19" i="3"/>
  <c r="R34" i="3"/>
  <c r="V17" i="3"/>
  <c r="AG26" i="3"/>
  <c r="J31" i="3"/>
  <c r="AO34" i="3"/>
  <c r="H45" i="3"/>
  <c r="F47" i="3"/>
  <c r="AW33" i="3"/>
  <c r="T12" i="3"/>
  <c r="C33" i="3"/>
  <c r="AX26" i="3"/>
  <c r="AB49" i="3"/>
  <c r="P37" i="3"/>
  <c r="R35" i="3"/>
  <c r="F15" i="3"/>
  <c r="K35" i="3"/>
  <c r="AQ50" i="3"/>
  <c r="L50" i="3"/>
  <c r="Y53" i="3"/>
  <c r="X53" i="3"/>
  <c r="J20" i="3"/>
  <c r="J53" i="3"/>
  <c r="AV47" i="3"/>
  <c r="AG24" i="3"/>
  <c r="Q36" i="3"/>
  <c r="AY37" i="3"/>
  <c r="AK49" i="3"/>
  <c r="D18" i="3"/>
  <c r="AA16" i="3"/>
  <c r="AV40" i="3"/>
  <c r="W33" i="3"/>
  <c r="AY52" i="3"/>
  <c r="S37" i="3"/>
  <c r="AP38" i="3"/>
  <c r="AT49" i="3"/>
  <c r="AS35" i="3"/>
  <c r="U20" i="3"/>
  <c r="J57" i="3"/>
  <c r="L56" i="3"/>
  <c r="F50" i="3"/>
  <c r="K9" i="3"/>
  <c r="Q24" i="3"/>
  <c r="C48" i="3"/>
  <c r="AB44" i="3"/>
  <c r="X56" i="3"/>
  <c r="S56" i="3"/>
  <c r="S10" i="3"/>
  <c r="L39" i="3"/>
  <c r="AM21" i="3"/>
  <c r="AS15" i="3"/>
  <c r="AG21" i="3"/>
  <c r="P39" i="3"/>
  <c r="S35" i="3"/>
  <c r="U43" i="3"/>
  <c r="V35" i="3"/>
  <c r="Y57" i="3"/>
  <c r="AN46" i="3"/>
  <c r="X47" i="3"/>
  <c r="K30" i="3"/>
  <c r="Z38" i="3"/>
  <c r="AE13" i="3"/>
  <c r="N24" i="3"/>
  <c r="H28" i="3"/>
  <c r="AA18" i="3"/>
  <c r="X21" i="3"/>
  <c r="AN25" i="3"/>
  <c r="AA30" i="3"/>
  <c r="I11" i="3"/>
  <c r="S44" i="3"/>
  <c r="D55" i="3"/>
  <c r="AX46" i="3"/>
  <c r="AQ54" i="3"/>
  <c r="X12" i="3"/>
  <c r="AY36" i="3"/>
  <c r="T53" i="3"/>
  <c r="AI32" i="3"/>
  <c r="AD55" i="3"/>
  <c r="AI47" i="3"/>
  <c r="W50" i="3"/>
  <c r="R12" i="3"/>
  <c r="E54" i="3"/>
  <c r="AD30" i="3"/>
  <c r="AT26" i="3"/>
  <c r="AJ48" i="3"/>
  <c r="H37" i="3"/>
  <c r="J44" i="3"/>
  <c r="AE48" i="3"/>
  <c r="Z27" i="3"/>
  <c r="N56" i="3"/>
  <c r="P18" i="3"/>
  <c r="G17" i="3"/>
  <c r="AM48" i="3"/>
  <c r="AG38" i="3"/>
  <c r="L9" i="3"/>
  <c r="J49" i="3"/>
  <c r="AV51" i="3"/>
  <c r="C15" i="3"/>
  <c r="AY32" i="3"/>
  <c r="AF35" i="3"/>
  <c r="AY17" i="3"/>
  <c r="AR23" i="3"/>
  <c r="W16" i="3"/>
  <c r="Y13" i="3"/>
  <c r="J24" i="3"/>
  <c r="AI29" i="3"/>
  <c r="Z50" i="3"/>
  <c r="G37" i="3"/>
  <c r="AE17" i="3"/>
  <c r="Q9" i="3"/>
  <c r="R17" i="3"/>
  <c r="P50" i="3"/>
  <c r="L11" i="3"/>
  <c r="AR12" i="3"/>
  <c r="L10" i="3"/>
  <c r="M44" i="3"/>
  <c r="AG11" i="3"/>
  <c r="M20" i="3"/>
  <c r="Q37" i="3"/>
  <c r="AG18" i="3"/>
  <c r="AN16" i="3"/>
  <c r="AU52" i="3"/>
  <c r="W56" i="3"/>
  <c r="W17" i="3"/>
  <c r="T24" i="3"/>
  <c r="AQ31" i="3"/>
  <c r="AC37" i="3"/>
  <c r="R52" i="3"/>
  <c r="M30" i="3"/>
  <c r="AE38" i="3"/>
  <c r="AG32" i="3"/>
  <c r="AW52" i="3"/>
  <c r="P32" i="3"/>
  <c r="V40" i="3"/>
  <c r="AW43" i="3"/>
  <c r="Z32" i="3"/>
  <c r="U57" i="3"/>
  <c r="AK11" i="3"/>
  <c r="AF30" i="3"/>
  <c r="O25" i="3"/>
  <c r="V25" i="3"/>
  <c r="O45" i="3"/>
  <c r="C34" i="3"/>
  <c r="Q13" i="3"/>
  <c r="R30" i="3"/>
  <c r="S15" i="3"/>
  <c r="V32" i="3"/>
  <c r="H50" i="3"/>
  <c r="X16" i="3"/>
  <c r="AY46" i="3"/>
  <c r="AG9" i="3"/>
  <c r="AD56" i="3"/>
  <c r="AF19" i="3"/>
  <c r="X24" i="3"/>
  <c r="C12" i="3"/>
  <c r="AU37" i="3"/>
  <c r="AJ11" i="3"/>
  <c r="AC31" i="3"/>
  <c r="P23" i="3"/>
  <c r="AY30" i="3"/>
  <c r="AW19" i="3"/>
  <c r="G24" i="3"/>
  <c r="Y34" i="3"/>
  <c r="AF45" i="3"/>
  <c r="U46" i="3"/>
  <c r="AN43" i="3"/>
  <c r="X57" i="3"/>
  <c r="AX30" i="3"/>
  <c r="P51" i="3"/>
  <c r="AP29" i="3"/>
  <c r="S49" i="3"/>
  <c r="AY21" i="3"/>
  <c r="AJ44" i="3"/>
  <c r="X33" i="3"/>
  <c r="AN51" i="3"/>
  <c r="AR18" i="3"/>
  <c r="W29" i="3"/>
  <c r="Z51" i="3"/>
  <c r="AB21" i="3"/>
  <c r="AM46" i="3"/>
  <c r="AD13" i="3"/>
  <c r="P20" i="3"/>
  <c r="Z37" i="3"/>
  <c r="C42" i="3"/>
  <c r="AE33" i="3"/>
  <c r="AV57" i="3"/>
  <c r="AG40" i="3"/>
  <c r="AK38" i="3"/>
  <c r="AU32" i="3"/>
  <c r="AO18" i="3"/>
  <c r="AU25" i="3"/>
  <c r="AP48" i="3"/>
  <c r="AX53" i="3"/>
  <c r="AK40" i="3"/>
  <c r="U54" i="3"/>
  <c r="H40" i="3"/>
  <c r="AA43" i="3"/>
  <c r="AH30" i="3"/>
  <c r="U48" i="3"/>
  <c r="AM36" i="3"/>
  <c r="AH29" i="3"/>
  <c r="X30" i="3"/>
  <c r="AW56" i="3"/>
  <c r="AN11" i="3"/>
  <c r="P54" i="3"/>
  <c r="AY24" i="3"/>
  <c r="AC51" i="3"/>
  <c r="AG56" i="3"/>
  <c r="AV23" i="3"/>
  <c r="G47" i="3"/>
  <c r="AO53" i="3"/>
  <c r="R11" i="3"/>
  <c r="F28" i="3"/>
  <c r="K41" i="3"/>
  <c r="Q10" i="3"/>
  <c r="U29" i="3"/>
  <c r="AE20" i="3"/>
  <c r="N15" i="3"/>
  <c r="U17" i="3"/>
  <c r="AI56" i="3"/>
  <c r="O37" i="3"/>
  <c r="T43" i="3"/>
  <c r="AN38" i="3"/>
  <c r="S28" i="3"/>
  <c r="AH23" i="3"/>
  <c r="AH51" i="3"/>
  <c r="AP31" i="3"/>
  <c r="M25" i="3"/>
  <c r="AF48" i="3"/>
  <c r="AI27" i="3"/>
  <c r="Q18" i="3"/>
  <c r="AJ27" i="3"/>
  <c r="M42" i="3"/>
  <c r="F48" i="3"/>
  <c r="AY33" i="3"/>
  <c r="H13" i="3"/>
  <c r="K55" i="3"/>
  <c r="AG20" i="3"/>
  <c r="L47" i="3"/>
  <c r="E53" i="3"/>
  <c r="AI21" i="3"/>
  <c r="R13" i="3"/>
  <c r="AW46" i="3"/>
  <c r="AP18" i="3"/>
  <c r="AF22" i="3"/>
  <c r="AG13" i="3"/>
  <c r="E56" i="3"/>
  <c r="AY43" i="3"/>
  <c r="V29" i="3"/>
  <c r="G32" i="3"/>
  <c r="AX29" i="3"/>
  <c r="AG25" i="3"/>
  <c r="AW15" i="3"/>
  <c r="AJ15" i="3"/>
  <c r="O52" i="3"/>
  <c r="AX37" i="3"/>
  <c r="AX24" i="3"/>
  <c r="I30" i="3"/>
  <c r="V49" i="3"/>
  <c r="AR11" i="3"/>
  <c r="I45" i="3"/>
  <c r="AF38" i="3"/>
  <c r="C49" i="3"/>
  <c r="J12" i="3"/>
  <c r="X54" i="3"/>
  <c r="C21" i="3"/>
  <c r="AJ51" i="3"/>
  <c r="AS31" i="3"/>
  <c r="AG28" i="3"/>
  <c r="V56" i="3"/>
  <c r="AA48" i="3"/>
  <c r="J50" i="3"/>
  <c r="X23" i="3"/>
  <c r="Y48" i="3"/>
  <c r="Y11" i="3"/>
  <c r="E23" i="3"/>
  <c r="AL44" i="3"/>
  <c r="AT38" i="3"/>
  <c r="AB42" i="3"/>
  <c r="T23" i="3"/>
  <c r="R57" i="3"/>
  <c r="AH14" i="3"/>
  <c r="H46" i="3"/>
  <c r="AH45" i="3"/>
  <c r="U14" i="3"/>
  <c r="O10" i="3"/>
  <c r="R41" i="3"/>
  <c r="V53" i="3"/>
  <c r="AY57" i="3"/>
  <c r="E6" i="3" s="1"/>
  <c r="AH46" i="3"/>
  <c r="Z46" i="3"/>
  <c r="Z30" i="3"/>
  <c r="W38" i="3"/>
  <c r="AL50" i="3"/>
  <c r="AW41" i="3"/>
  <c r="J51" i="3"/>
  <c r="AC47" i="3"/>
  <c r="AB22" i="3"/>
  <c r="U35" i="3"/>
  <c r="V42" i="3"/>
  <c r="E18" i="3"/>
  <c r="T28" i="3"/>
  <c r="AS51" i="3"/>
  <c r="V11" i="3"/>
  <c r="AV43" i="3"/>
  <c r="AX12" i="3"/>
  <c r="AG55" i="3"/>
  <c r="G23" i="3"/>
  <c r="M56" i="3"/>
  <c r="AR10" i="3"/>
  <c r="AR31" i="3"/>
  <c r="BK9" i="3"/>
  <c r="CQ11" i="3"/>
  <c r="BB11" i="3"/>
  <c r="CR12" i="3"/>
  <c r="BL14" i="3"/>
  <c r="BN12" i="3"/>
  <c r="CI13" i="3"/>
  <c r="BC15" i="3"/>
  <c r="BK16" i="3"/>
  <c r="CA17" i="3"/>
  <c r="CQ18" i="3"/>
  <c r="BK20" i="3"/>
  <c r="CA21" i="3"/>
  <c r="CH15" i="3"/>
  <c r="BF17" i="3"/>
  <c r="BV18" i="3"/>
  <c r="CL19" i="3"/>
  <c r="BF21" i="3"/>
  <c r="BV22" i="3"/>
  <c r="CQ23" i="3"/>
  <c r="BK25" i="3"/>
  <c r="BX23" i="3"/>
  <c r="CN24" i="3"/>
  <c r="BH26" i="3"/>
  <c r="BX27" i="3"/>
  <c r="CN28" i="3"/>
  <c r="CA26" i="3"/>
  <c r="BK29" i="3"/>
  <c r="CN30" i="3"/>
  <c r="BH32" i="3"/>
  <c r="BX33" i="3"/>
  <c r="CN34" i="3"/>
  <c r="BH36" i="3"/>
  <c r="BX37" i="3"/>
  <c r="BA26" i="3"/>
  <c r="CG27" i="3"/>
  <c r="BA29" i="3"/>
  <c r="BC30" i="3"/>
  <c r="CI30" i="3"/>
  <c r="BS31" i="3"/>
  <c r="BC32" i="3"/>
  <c r="CI32" i="3"/>
  <c r="BC34" i="3"/>
  <c r="BS35" i="3"/>
  <c r="CI36" i="3"/>
  <c r="BC38" i="3"/>
  <c r="BS39" i="3"/>
  <c r="CI40" i="3"/>
  <c r="CR38" i="3"/>
  <c r="CB41" i="3"/>
  <c r="BE43" i="3"/>
  <c r="BU44" i="3"/>
  <c r="CK45" i="3"/>
  <c r="BE47" i="3"/>
  <c r="BU48" i="3"/>
  <c r="CK49" i="3"/>
  <c r="BE51" i="3"/>
  <c r="BU52" i="3"/>
  <c r="CK53" i="3"/>
  <c r="CL39" i="3"/>
  <c r="BJ42" i="3"/>
  <c r="BZ43" i="3"/>
  <c r="CP44" i="3"/>
  <c r="BJ46" i="3"/>
  <c r="BZ47" i="3"/>
  <c r="CP48" i="3"/>
  <c r="BJ50" i="3"/>
  <c r="BZ51" i="3"/>
  <c r="CP52" i="3"/>
  <c r="BJ54" i="3"/>
  <c r="BZ55" i="3"/>
  <c r="CP56" i="3"/>
  <c r="CC55" i="3"/>
  <c r="CU57" i="3"/>
  <c r="BO59" i="3"/>
  <c r="CE60" i="3"/>
  <c r="CU61" i="3"/>
  <c r="BO63" i="3"/>
  <c r="CE64" i="3"/>
  <c r="CU65" i="3"/>
  <c r="BO67" i="3"/>
  <c r="CE68" i="3"/>
  <c r="CU69" i="3"/>
  <c r="BO71" i="3"/>
  <c r="CE72" i="3"/>
  <c r="CU73" i="3"/>
  <c r="BO75" i="3"/>
  <c r="CE76" i="3"/>
  <c r="CU77" i="3"/>
  <c r="BO79" i="3"/>
  <c r="CE80" i="3"/>
  <c r="CU81" i="3"/>
  <c r="BO83" i="3"/>
  <c r="CI54" i="3"/>
  <c r="BS57" i="3"/>
  <c r="CP58" i="3"/>
  <c r="BJ60" i="3"/>
  <c r="BZ61" i="3"/>
  <c r="CP62" i="3"/>
  <c r="BJ64" i="3"/>
  <c r="BZ65" i="3"/>
  <c r="CP66" i="3"/>
  <c r="CT67" i="3"/>
  <c r="CD68" i="3"/>
  <c r="BN69" i="3"/>
  <c r="CT69" i="3"/>
  <c r="CD70" i="3"/>
  <c r="BN71" i="3"/>
  <c r="CT71" i="3"/>
  <c r="CD72" i="3"/>
  <c r="BN73" i="3"/>
  <c r="CT73" i="3"/>
  <c r="CD74" i="3"/>
  <c r="BN75" i="3"/>
  <c r="CT75" i="3"/>
  <c r="CD76" i="3"/>
  <c r="BN77" i="3"/>
  <c r="CT77" i="3"/>
  <c r="CD78" i="3"/>
  <c r="BN79" i="3"/>
  <c r="CT79" i="3"/>
  <c r="CD80" i="3"/>
  <c r="BN81" i="3"/>
  <c r="CT81" i="3"/>
  <c r="CD82" i="3"/>
  <c r="BN83" i="3"/>
  <c r="BX84" i="3"/>
  <c r="BI85" i="3"/>
  <c r="CO85" i="3"/>
  <c r="BY86" i="3"/>
  <c r="BI87" i="3"/>
  <c r="CO87" i="3"/>
  <c r="BY88" i="3"/>
  <c r="BI89" i="3"/>
  <c r="CO89" i="3"/>
  <c r="BY90" i="3"/>
  <c r="BI91" i="3"/>
  <c r="CO91" i="3"/>
  <c r="BY92" i="3"/>
  <c r="BI93" i="3"/>
  <c r="CO93" i="3"/>
  <c r="BY94" i="3"/>
  <c r="BI95" i="3"/>
  <c r="CO95" i="3"/>
  <c r="BY96" i="3"/>
  <c r="BI97" i="3"/>
  <c r="CO97" i="3"/>
  <c r="BY98" i="3"/>
  <c r="BI99" i="3"/>
  <c r="CO99" i="3"/>
  <c r="BY100" i="3"/>
  <c r="BI101" i="3"/>
  <c r="CO101" i="3"/>
  <c r="BY102" i="3"/>
  <c r="BI103" i="3"/>
  <c r="CO103" i="3"/>
  <c r="BY104" i="3"/>
  <c r="BI105" i="3"/>
  <c r="CO105" i="3"/>
  <c r="AB58" i="3"/>
  <c r="K59" i="3"/>
  <c r="AQ59" i="3"/>
  <c r="Z60" i="3"/>
  <c r="I61" i="3"/>
  <c r="AO61" i="3"/>
  <c r="X62" i="3"/>
  <c r="G63" i="3"/>
  <c r="AM63" i="3"/>
  <c r="BB84" i="3"/>
  <c r="CD85" i="3"/>
  <c r="BN88" i="3"/>
  <c r="CT90" i="3"/>
  <c r="CD93" i="3"/>
  <c r="BN96" i="3"/>
  <c r="CT98" i="3"/>
  <c r="CD101" i="3"/>
  <c r="BN104" i="3"/>
  <c r="AW58" i="3"/>
  <c r="AD61" i="3"/>
  <c r="K64" i="3"/>
  <c r="AB65" i="3"/>
  <c r="AQ66" i="3"/>
  <c r="I68" i="3"/>
  <c r="X69" i="3"/>
  <c r="AM70" i="3"/>
  <c r="E72" i="3"/>
  <c r="T73" i="3"/>
  <c r="AI74" i="3"/>
  <c r="AX75" i="3"/>
  <c r="P77" i="3"/>
  <c r="AE78" i="3"/>
  <c r="AT79" i="3"/>
  <c r="L81" i="3"/>
  <c r="AA82" i="3"/>
  <c r="AP83" i="3"/>
  <c r="H85" i="3"/>
  <c r="W86" i="3"/>
  <c r="AL87" i="3"/>
  <c r="D89" i="3"/>
  <c r="S90" i="3"/>
  <c r="AH91" i="3"/>
  <c r="H93" i="3"/>
  <c r="AL95" i="3"/>
  <c r="S98" i="3"/>
  <c r="AW100" i="3"/>
  <c r="AD103" i="3"/>
  <c r="CL83" i="3"/>
  <c r="BX89" i="3"/>
  <c r="CN97" i="3"/>
  <c r="Y60" i="3"/>
  <c r="AE67" i="3"/>
  <c r="AP72" i="3"/>
  <c r="AV78" i="3"/>
  <c r="AC81" i="3"/>
  <c r="AN86" i="3"/>
  <c r="AJ90" i="3"/>
  <c r="AF94" i="3"/>
  <c r="Y85" i="3"/>
  <c r="F88" i="3"/>
  <c r="M97" i="3"/>
  <c r="U89" i="3"/>
  <c r="AY91" i="3"/>
  <c r="AR98" i="3"/>
  <c r="Q93" i="3"/>
  <c r="AU95" i="3"/>
  <c r="H104" i="3"/>
  <c r="CJ66" i="3"/>
  <c r="CT31" i="3"/>
  <c r="CJ61" i="3"/>
  <c r="Q101" i="3"/>
  <c r="AA101" i="3"/>
  <c r="J100" i="3"/>
  <c r="AS97" i="3"/>
  <c r="AD96" i="3"/>
  <c r="O95" i="3"/>
  <c r="AW93" i="3"/>
  <c r="AH92" i="3"/>
  <c r="S91" i="3"/>
  <c r="D90" i="3"/>
  <c r="AL88" i="3"/>
  <c r="W87" i="3"/>
  <c r="H86" i="3"/>
  <c r="AP84" i="3"/>
  <c r="AA83" i="3"/>
  <c r="L82" i="3"/>
  <c r="AT80" i="3"/>
  <c r="AE79" i="3"/>
  <c r="P78" i="3"/>
  <c r="AX76" i="3"/>
  <c r="AI75" i="3"/>
  <c r="X74" i="3"/>
  <c r="AO73" i="3"/>
  <c r="I73" i="3"/>
  <c r="AH72" i="3"/>
  <c r="R72" i="3"/>
  <c r="AY71" i="3"/>
  <c r="AI71" i="3"/>
  <c r="S71" i="3"/>
  <c r="C71" i="3"/>
  <c r="AJ70" i="3"/>
  <c r="T70" i="3"/>
  <c r="D70" i="3"/>
  <c r="AK69" i="3"/>
  <c r="U69" i="3"/>
  <c r="E69" i="3"/>
  <c r="AL68" i="3"/>
  <c r="V68" i="3"/>
  <c r="F68" i="3"/>
  <c r="AM67" i="3"/>
  <c r="W67" i="3"/>
  <c r="G67" i="3"/>
  <c r="AN66" i="3"/>
  <c r="X66" i="3"/>
  <c r="H66" i="3"/>
  <c r="AO65" i="3"/>
  <c r="Y65" i="3"/>
  <c r="I65" i="3"/>
  <c r="AP64" i="3"/>
  <c r="Z64" i="3"/>
  <c r="E64" i="3"/>
  <c r="V63" i="3"/>
  <c r="AM62" i="3"/>
  <c r="G62" i="3"/>
  <c r="X61" i="3"/>
  <c r="AO60" i="3"/>
  <c r="I60" i="3"/>
  <c r="Z59" i="3"/>
  <c r="AQ58" i="3"/>
  <c r="K58" i="3"/>
  <c r="BX105" i="3"/>
  <c r="CN104" i="3"/>
  <c r="BH104" i="3"/>
  <c r="BX103" i="3"/>
  <c r="CN102" i="3"/>
  <c r="BH102" i="3"/>
  <c r="BX101" i="3"/>
  <c r="CN100" i="3"/>
  <c r="BH100" i="3"/>
  <c r="BX99" i="3"/>
  <c r="CN98" i="3"/>
  <c r="BH98" i="3"/>
  <c r="BX97" i="3"/>
  <c r="CN96" i="3"/>
  <c r="BH96" i="3"/>
  <c r="BX95" i="3"/>
  <c r="CN94" i="3"/>
  <c r="BH94" i="3"/>
  <c r="BX93" i="3"/>
  <c r="CN92" i="3"/>
  <c r="BH92" i="3"/>
  <c r="BN37" i="3"/>
  <c r="BI82" i="3"/>
  <c r="BT64" i="3"/>
  <c r="BD59" i="3"/>
  <c r="BY79" i="3"/>
  <c r="CO76" i="3"/>
  <c r="BI74" i="3"/>
  <c r="BY71" i="3"/>
  <c r="CO68" i="3"/>
  <c r="BI66" i="3"/>
  <c r="BY62" i="3"/>
  <c r="AX72" i="3"/>
  <c r="Q73" i="3"/>
  <c r="AG73" i="3"/>
  <c r="AW73" i="3"/>
  <c r="P74" i="3"/>
  <c r="AJ74" i="3"/>
  <c r="S75" i="3"/>
  <c r="AY75" i="3"/>
  <c r="AH76" i="3"/>
  <c r="Q77" i="3"/>
  <c r="AW77" i="3"/>
  <c r="AF78" i="3"/>
  <c r="O79" i="3"/>
  <c r="AU79" i="3"/>
  <c r="AD80" i="3"/>
  <c r="M81" i="3"/>
  <c r="AS81" i="3"/>
  <c r="AB82" i="3"/>
  <c r="K83" i="3"/>
  <c r="AQ83" i="3"/>
  <c r="Z84" i="3"/>
  <c r="I85" i="3"/>
  <c r="AO85" i="3"/>
  <c r="X86" i="3"/>
  <c r="G87" i="3"/>
  <c r="AM87" i="3"/>
  <c r="V88" i="3"/>
  <c r="E89" i="3"/>
  <c r="AK89" i="3"/>
  <c r="T90" i="3"/>
  <c r="C91" i="3"/>
  <c r="AI91" i="3"/>
  <c r="R92" i="3"/>
  <c r="AX92" i="3"/>
  <c r="AG93" i="3"/>
  <c r="P94" i="3"/>
  <c r="AV94" i="3"/>
  <c r="AE95" i="3"/>
  <c r="N96" i="3"/>
  <c r="AT96" i="3"/>
  <c r="AC97" i="3"/>
  <c r="L98" i="3"/>
  <c r="AA99" i="3"/>
  <c r="W105" i="3"/>
  <c r="AP102" i="3"/>
  <c r="M105" i="3"/>
  <c r="AF102" i="3"/>
  <c r="BT67" i="3"/>
  <c r="CJ65" i="3"/>
  <c r="BD63" i="3"/>
  <c r="BT60" i="3"/>
  <c r="CJ57" i="3"/>
  <c r="BY83" i="3"/>
  <c r="CO80" i="3"/>
  <c r="BI78" i="3"/>
  <c r="BY75" i="3"/>
  <c r="CO72" i="3"/>
  <c r="BI70" i="3"/>
  <c r="BY67" i="3"/>
  <c r="CO59" i="3"/>
  <c r="AB98" i="3"/>
  <c r="K99" i="3"/>
  <c r="AQ99" i="3"/>
  <c r="Z100" i="3"/>
  <c r="AN104" i="3"/>
  <c r="Y103" i="3"/>
  <c r="J102" i="3"/>
  <c r="AR100" i="3"/>
  <c r="AD104" i="3"/>
  <c r="O103" i="3"/>
  <c r="AW101" i="3"/>
  <c r="AH100" i="3"/>
  <c r="BD67" i="3"/>
  <c r="BT66" i="3"/>
  <c r="BD65" i="3"/>
  <c r="CJ63" i="3"/>
  <c r="BT62" i="3"/>
  <c r="BD61" i="3"/>
  <c r="CJ59" i="3"/>
  <c r="BT58" i="3"/>
  <c r="BW56" i="3"/>
  <c r="BI84" i="3"/>
  <c r="CO82" i="3"/>
  <c r="BY81" i="3"/>
  <c r="BI80" i="3"/>
  <c r="CO78" i="3"/>
  <c r="BY77" i="3"/>
  <c r="BI76" i="3"/>
  <c r="CO74" i="3"/>
  <c r="BY73" i="3"/>
  <c r="BI72" i="3"/>
  <c r="CO70" i="3"/>
  <c r="BY69" i="3"/>
  <c r="BI68" i="3"/>
  <c r="CO66" i="3"/>
  <c r="BI65" i="3"/>
  <c r="BY58" i="3"/>
  <c r="BD66" i="3"/>
  <c r="BT65" i="3"/>
  <c r="CJ64" i="3"/>
  <c r="BD64" i="3"/>
  <c r="BT63" i="3"/>
  <c r="CJ62" i="3"/>
  <c r="BD62" i="3"/>
  <c r="BT61" i="3"/>
  <c r="CJ60" i="3"/>
  <c r="BD60" i="3"/>
  <c r="BT59" i="3"/>
  <c r="CJ58" i="3"/>
  <c r="BD58" i="3"/>
  <c r="BG57" i="3"/>
  <c r="CM55" i="3"/>
  <c r="BY84" i="3"/>
  <c r="CO83" i="3"/>
  <c r="BI83" i="3"/>
  <c r="BY82" i="3"/>
  <c r="CO81" i="3"/>
  <c r="BI81" i="3"/>
  <c r="BY80" i="3"/>
  <c r="CO79" i="3"/>
  <c r="BI79" i="3"/>
  <c r="BY78" i="3"/>
  <c r="CO77" i="3"/>
  <c r="BI77" i="3"/>
  <c r="BY76" i="3"/>
  <c r="CO75" i="3"/>
  <c r="BI75" i="3"/>
  <c r="BY74" i="3"/>
  <c r="CO73" i="3"/>
  <c r="BI73" i="3"/>
  <c r="BY72" i="3"/>
  <c r="CO71" i="3"/>
  <c r="BI71" i="3"/>
  <c r="BY70" i="3"/>
  <c r="CO69" i="3"/>
  <c r="BI69" i="3"/>
  <c r="BY68" i="3"/>
  <c r="CO67" i="3"/>
  <c r="BI67" i="3"/>
  <c r="BY66" i="3"/>
  <c r="CO65" i="3"/>
  <c r="CO63" i="3"/>
  <c r="BI61" i="3"/>
  <c r="CG56" i="3"/>
  <c r="BT57" i="3"/>
  <c r="CJ54" i="3"/>
  <c r="BD52" i="3"/>
  <c r="CJ50" i="3"/>
  <c r="BD56" i="3"/>
  <c r="BT53" i="3"/>
  <c r="BD48" i="3"/>
  <c r="CE53" i="3"/>
  <c r="BO48" i="3"/>
  <c r="BT49" i="3"/>
  <c r="CJ44" i="3"/>
  <c r="CU42" i="3"/>
  <c r="BM39" i="3"/>
  <c r="CS33" i="3"/>
  <c r="BU27" i="3"/>
  <c r="CB34" i="3"/>
  <c r="BY65" i="3"/>
  <c r="BY64" i="3"/>
  <c r="BI63" i="3"/>
  <c r="CO61" i="3"/>
  <c r="BY60" i="3"/>
  <c r="BI59" i="3"/>
  <c r="CO57" i="3"/>
  <c r="BQ55" i="3"/>
  <c r="CJ56" i="3"/>
  <c r="BT55" i="3"/>
  <c r="BD54" i="3"/>
  <c r="CJ52" i="3"/>
  <c r="BT51" i="3"/>
  <c r="BD50" i="3"/>
  <c r="CJ48" i="3"/>
  <c r="BT47" i="3"/>
  <c r="BD42" i="3"/>
  <c r="CU50" i="3"/>
  <c r="CE45" i="3"/>
  <c r="CS41" i="3"/>
  <c r="CC36" i="3"/>
  <c r="BM31" i="3"/>
  <c r="CI28" i="3"/>
  <c r="BJ18" i="3"/>
  <c r="CM14" i="3"/>
  <c r="CR25" i="3"/>
  <c r="CF12" i="3"/>
  <c r="CE23" i="3"/>
  <c r="CU19" i="3"/>
  <c r="AC48" i="3"/>
  <c r="AR49" i="3"/>
  <c r="CD38" i="3"/>
  <c r="BD46" i="3"/>
  <c r="BT43" i="3"/>
  <c r="BZ39" i="3"/>
  <c r="BO52" i="3"/>
  <c r="CE49" i="3"/>
  <c r="CU46" i="3"/>
  <c r="BO44" i="3"/>
  <c r="BP41" i="3"/>
  <c r="CC40" i="3"/>
  <c r="CS37" i="3"/>
  <c r="BM35" i="3"/>
  <c r="CC32" i="3"/>
  <c r="CS29" i="3"/>
  <c r="BL37" i="3"/>
  <c r="CR31" i="3"/>
  <c r="CB28" i="3"/>
  <c r="BL23" i="3"/>
  <c r="CP20" i="3"/>
  <c r="CE22" i="3"/>
  <c r="BO17" i="3"/>
  <c r="BP15" i="3"/>
  <c r="BS11" i="3"/>
  <c r="N42" i="3"/>
  <c r="CT35" i="3"/>
  <c r="CD34" i="3"/>
  <c r="AU26" i="3"/>
  <c r="BN33" i="3"/>
  <c r="CD30" i="3"/>
  <c r="BN23" i="3"/>
  <c r="CO64" i="3"/>
  <c r="BI64" i="3"/>
  <c r="BY63" i="3"/>
  <c r="CO62" i="3"/>
  <c r="BI62" i="3"/>
  <c r="BY61" i="3"/>
  <c r="CO60" i="3"/>
  <c r="BI60" i="3"/>
  <c r="BY59" i="3"/>
  <c r="CO58" i="3"/>
  <c r="BI58" i="3"/>
  <c r="BQ57" i="3"/>
  <c r="BA56" i="3"/>
  <c r="CG54" i="3"/>
  <c r="BD57" i="3"/>
  <c r="BT56" i="3"/>
  <c r="CJ55" i="3"/>
  <c r="BD55" i="3"/>
  <c r="BT54" i="3"/>
  <c r="CJ53" i="3"/>
  <c r="BD53" i="3"/>
  <c r="BT52" i="3"/>
  <c r="CJ51" i="3"/>
  <c r="BD51" i="3"/>
  <c r="BT50" i="3"/>
  <c r="CJ49" i="3"/>
  <c r="BD49" i="3"/>
  <c r="BT48" i="3"/>
  <c r="CJ47" i="3"/>
  <c r="CJ46" i="3"/>
  <c r="BT45" i="3"/>
  <c r="BD44" i="3"/>
  <c r="CJ42" i="3"/>
  <c r="CP40" i="3"/>
  <c r="BO54" i="3"/>
  <c r="CU52" i="3"/>
  <c r="CE51" i="3"/>
  <c r="BO50" i="3"/>
  <c r="CU48" i="3"/>
  <c r="CE47" i="3"/>
  <c r="BO46" i="3"/>
  <c r="CU44" i="3"/>
  <c r="CE43" i="3"/>
  <c r="BO42" i="3"/>
  <c r="AZ40" i="3"/>
  <c r="BM41" i="3"/>
  <c r="CS39" i="3"/>
  <c r="CC38" i="3"/>
  <c r="BM37" i="3"/>
  <c r="CS35" i="3"/>
  <c r="CC34" i="3"/>
  <c r="BM33" i="3"/>
  <c r="CS31" i="3"/>
  <c r="CC30" i="3"/>
  <c r="CK28" i="3"/>
  <c r="CB38" i="3"/>
  <c r="CR35" i="3"/>
  <c r="BL33" i="3"/>
  <c r="CB30" i="3"/>
  <c r="BC26" i="3"/>
  <c r="BL27" i="3"/>
  <c r="CB24" i="3"/>
  <c r="CU24" i="3"/>
  <c r="BJ22" i="3"/>
  <c r="BZ19" i="3"/>
  <c r="CP16" i="3"/>
  <c r="BO21" i="3"/>
  <c r="CE18" i="3"/>
  <c r="CU15" i="3"/>
  <c r="BW13" i="3"/>
  <c r="AZ14" i="3"/>
  <c r="BZ10" i="3"/>
  <c r="V23" i="3"/>
  <c r="Z31" i="3"/>
  <c r="L34" i="3"/>
  <c r="X18" i="3"/>
  <c r="AQ23" i="3"/>
  <c r="CT37" i="3"/>
  <c r="CD36" i="3"/>
  <c r="BN35" i="3"/>
  <c r="CT33" i="3"/>
  <c r="CD32" i="3"/>
  <c r="BN31" i="3"/>
  <c r="BN29" i="3"/>
  <c r="CM28" i="3"/>
  <c r="BG26" i="3"/>
  <c r="CD28" i="3"/>
  <c r="BN27" i="3"/>
  <c r="CT29" i="3"/>
  <c r="BW27" i="3"/>
  <c r="CT25" i="3"/>
  <c r="AQ93" i="3"/>
  <c r="CT27" i="3"/>
  <c r="CD26" i="3"/>
  <c r="CD24" i="3"/>
  <c r="BR96" i="3"/>
  <c r="BQ24" i="3"/>
  <c r="BL22" i="3"/>
  <c r="BN25" i="3"/>
  <c r="CT23" i="3"/>
  <c r="CG25" i="3"/>
  <c r="BY22" i="3"/>
  <c r="BA25" i="3"/>
  <c r="CG23" i="3"/>
  <c r="BJ15" i="3"/>
  <c r="BA23" i="3"/>
  <c r="BL21" i="3"/>
  <c r="BG11" i="3"/>
  <c r="CR19" i="3"/>
  <c r="BI17" i="3"/>
  <c r="H33" i="3"/>
  <c r="BD18" i="3"/>
  <c r="CO19" i="3"/>
  <c r="CG14" i="3"/>
  <c r="BZ12" i="3"/>
  <c r="M37" i="3"/>
  <c r="AN54" i="3"/>
  <c r="CB10" i="3"/>
  <c r="AH36" i="3"/>
  <c r="AM31" i="3"/>
  <c r="AJ19" i="3"/>
  <c r="AF21" i="3"/>
  <c r="AQ36" i="3"/>
  <c r="BU11" i="3"/>
  <c r="AG30" i="3"/>
  <c r="T38" i="3"/>
  <c r="J32" i="3"/>
  <c r="Q16" i="3"/>
  <c r="W40" i="3"/>
  <c r="K13" i="3"/>
  <c r="AP34" i="3"/>
  <c r="U22" i="3"/>
  <c r="G14" i="3"/>
  <c r="AJ57" i="3"/>
  <c r="AM16" i="3"/>
  <c r="AT40" i="3"/>
  <c r="Z56" i="3"/>
  <c r="BK97" i="3"/>
  <c r="R77" i="3"/>
  <c r="J101" i="3"/>
  <c r="AR20" i="3"/>
  <c r="BK78" i="3"/>
  <c r="AV72" i="3"/>
  <c r="CR102" i="3"/>
  <c r="AA103" i="3"/>
  <c r="AF88" i="3"/>
  <c r="J78" i="3"/>
  <c r="AK67" i="3"/>
  <c r="BL95" i="3"/>
  <c r="AY92" i="3"/>
  <c r="AC82" i="3"/>
  <c r="G72" i="3"/>
  <c r="D59" i="3"/>
  <c r="CH85" i="3"/>
  <c r="CA102" i="3"/>
  <c r="BO91" i="3"/>
  <c r="BT69" i="3"/>
  <c r="BF56" i="3"/>
  <c r="BR9" i="3"/>
  <c r="E11" i="3"/>
  <c r="E38" i="3"/>
  <c r="T31" i="3"/>
  <c r="E9" i="3"/>
  <c r="AB18" i="3"/>
  <c r="Z47" i="3"/>
  <c r="C41" i="3"/>
  <c r="N22" i="3"/>
  <c r="AY39" i="3"/>
  <c r="AB24" i="3"/>
  <c r="AH13" i="3"/>
  <c r="V10" i="3"/>
  <c r="AK26" i="3"/>
  <c r="M50" i="3"/>
  <c r="K49" i="3"/>
  <c r="AV56" i="3"/>
  <c r="AF34" i="3"/>
  <c r="AV12" i="3"/>
  <c r="AU40" i="3"/>
  <c r="AQ42" i="3"/>
  <c r="K47" i="3"/>
  <c r="AV13" i="3"/>
  <c r="G22" i="3"/>
  <c r="I35" i="3"/>
  <c r="S22" i="3"/>
  <c r="T33" i="3"/>
  <c r="AT28" i="3"/>
  <c r="AC12" i="3"/>
  <c r="N10" i="3"/>
  <c r="AS47" i="3"/>
  <c r="H39" i="3"/>
  <c r="F37" i="3"/>
  <c r="V15" i="3"/>
  <c r="V52" i="3"/>
  <c r="BU9" i="3"/>
  <c r="CK10" i="3"/>
  <c r="BE12" i="3"/>
  <c r="CR9" i="3"/>
  <c r="BL11" i="3"/>
  <c r="AD41" i="3"/>
  <c r="P52" i="3"/>
  <c r="AI44" i="3"/>
  <c r="H34" i="3"/>
  <c r="AM20" i="3"/>
  <c r="X14" i="3"/>
  <c r="X51" i="3"/>
  <c r="AO22" i="3"/>
  <c r="CM9" i="3"/>
  <c r="BW12" i="3"/>
  <c r="CD11" i="3"/>
  <c r="BJ13" i="3"/>
  <c r="BZ14" i="3"/>
  <c r="CG12" i="3"/>
  <c r="BA14" i="3"/>
  <c r="BQ15" i="3"/>
  <c r="BY16" i="3"/>
  <c r="CO17" i="3"/>
  <c r="BI19" i="3"/>
  <c r="BY20" i="3"/>
  <c r="CO21" i="3"/>
  <c r="BD16" i="3"/>
  <c r="BT17" i="3"/>
  <c r="CJ18" i="3"/>
  <c r="CB19" i="3"/>
  <c r="BL20" i="3"/>
  <c r="CR20" i="3"/>
  <c r="CB21" i="3"/>
  <c r="Z105" i="3"/>
  <c r="U83" i="3"/>
  <c r="AK60" i="3"/>
  <c r="AN87" i="3"/>
  <c r="AS66" i="3"/>
  <c r="AS59" i="3"/>
  <c r="BD80" i="3"/>
  <c r="BO37" i="3"/>
  <c r="V37" i="3"/>
  <c r="T54" i="3"/>
  <c r="AA38" i="3"/>
  <c r="AL26" i="3"/>
  <c r="AM57" i="3"/>
  <c r="AN10" i="3"/>
  <c r="Q17" i="3"/>
  <c r="AU50" i="3"/>
  <c r="S50" i="3"/>
  <c r="AR32" i="3"/>
  <c r="P26" i="3"/>
  <c r="R47" i="3"/>
  <c r="AO31" i="3"/>
  <c r="AH38" i="3"/>
  <c r="S43" i="3"/>
  <c r="Y55" i="3"/>
  <c r="C9" i="3"/>
  <c r="BE10" i="3"/>
  <c r="BL9" i="3"/>
  <c r="K14" i="3"/>
  <c r="V50" i="3"/>
  <c r="AQ47" i="3"/>
  <c r="AS28" i="3"/>
  <c r="AT13" i="3"/>
  <c r="BN10" i="3"/>
  <c r="CP13" i="3"/>
  <c r="BQ13" i="3"/>
  <c r="CN15" i="3"/>
  <c r="BY18" i="3"/>
  <c r="BI21" i="3"/>
  <c r="CJ16" i="3"/>
  <c r="BL19" i="3"/>
  <c r="CB20" i="3"/>
  <c r="CR21" i="3"/>
  <c r="CB22" i="3"/>
  <c r="BQ23" i="3"/>
  <c r="BA24" i="3"/>
  <c r="CG24" i="3"/>
  <c r="BQ25" i="3"/>
  <c r="CT22" i="3"/>
  <c r="CD23" i="3"/>
  <c r="BN24" i="3"/>
  <c r="CT24" i="3"/>
  <c r="CD25" i="3"/>
  <c r="BN26" i="3"/>
  <c r="CT26" i="3"/>
  <c r="CD27" i="3"/>
  <c r="BN28" i="3"/>
  <c r="CT28" i="3"/>
  <c r="CD29" i="3"/>
  <c r="CM26" i="3"/>
  <c r="BG28" i="3"/>
  <c r="BW29" i="3"/>
  <c r="BN30" i="3"/>
  <c r="CT30" i="3"/>
  <c r="CD31" i="3"/>
  <c r="BN32" i="3"/>
  <c r="CT32" i="3"/>
  <c r="CD33" i="3"/>
  <c r="BN34" i="3"/>
  <c r="CT34" i="3"/>
  <c r="CD35" i="3"/>
  <c r="BN36" i="3"/>
  <c r="CT36" i="3"/>
  <c r="CD37" i="3"/>
  <c r="BN38" i="3"/>
  <c r="BM26" i="3"/>
  <c r="E46" i="3"/>
  <c r="AC16" i="3"/>
  <c r="W42" i="3"/>
  <c r="AX17" i="3"/>
  <c r="F29" i="3"/>
  <c r="Q55" i="3"/>
  <c r="AV48" i="3"/>
  <c r="I16" i="3"/>
  <c r="BC10" i="3"/>
  <c r="BJ9" i="3"/>
  <c r="CN11" i="3"/>
  <c r="BP13" i="3"/>
  <c r="CF14" i="3"/>
  <c r="CM12" i="3"/>
  <c r="BG14" i="3"/>
  <c r="BW15" i="3"/>
  <c r="CE16" i="3"/>
  <c r="CU17" i="3"/>
  <c r="BO19" i="3"/>
  <c r="CE20" i="3"/>
  <c r="CU21" i="3"/>
  <c r="BJ16" i="3"/>
  <c r="BZ17" i="3"/>
  <c r="CP18" i="3"/>
  <c r="BJ20" i="3"/>
  <c r="BZ21" i="3"/>
  <c r="CU22" i="3"/>
  <c r="BO24" i="3"/>
  <c r="CE25" i="3"/>
  <c r="CR23" i="3"/>
  <c r="BL25" i="3"/>
  <c r="CB26" i="3"/>
  <c r="CR27" i="3"/>
  <c r="BL29" i="3"/>
  <c r="BS27" i="3"/>
  <c r="CR29" i="3"/>
  <c r="BL31" i="3"/>
  <c r="CB32" i="3"/>
  <c r="CR33" i="3"/>
  <c r="BL35" i="3"/>
  <c r="CB36" i="3"/>
  <c r="CR37" i="3"/>
  <c r="CK26" i="3"/>
  <c r="BE28" i="3"/>
  <c r="BU29" i="3"/>
  <c r="BM30" i="3"/>
  <c r="CS30" i="3"/>
  <c r="CC31" i="3"/>
  <c r="BM32" i="3"/>
  <c r="CS32" i="3"/>
  <c r="CC33" i="3"/>
  <c r="BM34" i="3"/>
  <c r="CS34" i="3"/>
  <c r="CC35" i="3"/>
  <c r="BM36" i="3"/>
  <c r="CS36" i="3"/>
  <c r="CC37" i="3"/>
  <c r="BM38" i="3"/>
  <c r="CS38" i="3"/>
  <c r="CC39" i="3"/>
  <c r="BM40" i="3"/>
  <c r="CS40" i="3"/>
  <c r="CC41" i="3"/>
  <c r="BP39" i="3"/>
  <c r="CF40" i="3"/>
  <c r="CU41" i="3"/>
  <c r="CE42" i="3"/>
  <c r="BO43" i="3"/>
  <c r="CU43" i="3"/>
  <c r="CE44" i="3"/>
  <c r="BO45" i="3"/>
  <c r="CU45" i="3"/>
  <c r="CE46" i="3"/>
  <c r="BO47" i="3"/>
  <c r="CU47" i="3"/>
  <c r="CE48" i="3"/>
  <c r="BO49" i="3"/>
  <c r="CU49" i="3"/>
  <c r="CE50" i="3"/>
  <c r="BO51" i="3"/>
  <c r="CU51" i="3"/>
  <c r="CE52" i="3"/>
  <c r="BO53" i="3"/>
  <c r="CU53" i="3"/>
  <c r="CP38" i="3"/>
  <c r="BJ40" i="3"/>
  <c r="BZ41" i="3"/>
  <c r="BT42" i="3"/>
  <c r="BD43" i="3"/>
  <c r="CJ43" i="3"/>
  <c r="BT44" i="3"/>
  <c r="BD45" i="3"/>
  <c r="CJ45" i="3"/>
  <c r="BT46" i="3"/>
  <c r="BD47" i="3"/>
  <c r="N102" i="3"/>
  <c r="D95" i="3"/>
  <c r="E99" i="3"/>
  <c r="BT93" i="3"/>
  <c r="G76" i="3"/>
  <c r="CU95" i="3"/>
  <c r="BK73" i="3"/>
  <c r="O100" i="3"/>
  <c r="AC86" i="3"/>
  <c r="CP93" i="3"/>
  <c r="CF76" i="3"/>
  <c r="AH65" i="3"/>
  <c r="AH58" i="3"/>
  <c r="CB77" i="3"/>
  <c r="BU56" i="3"/>
  <c r="AF71" i="3"/>
  <c r="CI97" i="3"/>
  <c r="AZ29" i="3"/>
  <c r="BV62" i="3"/>
  <c r="CA81" i="3"/>
  <c r="CA65" i="3"/>
  <c r="BO41" i="3"/>
  <c r="CA15" i="3"/>
  <c r="CT18" i="3"/>
  <c r="CF26" i="3"/>
  <c r="BP35" i="3"/>
  <c r="CE31" i="3"/>
  <c r="BC17" i="3"/>
  <c r="CD20" i="3"/>
  <c r="BP28" i="3"/>
  <c r="AZ37" i="3"/>
  <c r="BW32" i="3"/>
  <c r="CM35" i="3"/>
  <c r="BW38" i="3"/>
  <c r="BG41" i="3"/>
  <c r="BI42" i="3"/>
  <c r="CO44" i="3"/>
  <c r="BY47" i="3"/>
  <c r="BI50" i="3"/>
  <c r="CO52" i="3"/>
  <c r="CD40" i="3"/>
  <c r="CT43" i="3"/>
  <c r="CD46" i="3"/>
  <c r="BN49" i="3"/>
  <c r="CT51" i="3"/>
  <c r="CD54" i="3"/>
  <c r="BN57" i="3"/>
  <c r="BS58" i="3"/>
  <c r="CI21" i="3"/>
  <c r="AZ31" i="3"/>
  <c r="BO34" i="3"/>
  <c r="CE39" i="3"/>
  <c r="BQ43" i="3"/>
  <c r="CG48" i="3"/>
  <c r="BA54" i="3"/>
  <c r="BF45" i="3"/>
  <c r="BV50" i="3"/>
  <c r="CL55" i="3"/>
  <c r="BS59" i="3"/>
  <c r="BC62" i="3"/>
  <c r="CI64" i="3"/>
  <c r="BS67" i="3"/>
  <c r="BC70" i="3"/>
  <c r="CI72" i="3"/>
  <c r="BS75" i="3"/>
  <c r="BC78" i="3"/>
  <c r="CI80" i="3"/>
  <c r="BS83" i="3"/>
  <c r="CA57" i="3"/>
  <c r="BN60" i="3"/>
  <c r="CT62" i="3"/>
  <c r="CD65" i="3"/>
  <c r="AZ68" i="3"/>
  <c r="BP69" i="3"/>
  <c r="CF70" i="3"/>
  <c r="AZ72" i="3"/>
  <c r="BP73" i="3"/>
  <c r="CF74" i="3"/>
  <c r="AZ76" i="3"/>
  <c r="BP77" i="3"/>
  <c r="CF78" i="3"/>
  <c r="AZ80" i="3"/>
  <c r="BP81" i="3"/>
  <c r="CF82" i="3"/>
  <c r="CA84" i="3"/>
  <c r="CQ85" i="3"/>
  <c r="BK87" i="3"/>
  <c r="CA88" i="3"/>
  <c r="CQ89" i="3"/>
  <c r="BK91" i="3"/>
  <c r="BD13" i="3"/>
  <c r="AZ35" i="3"/>
  <c r="BO35" i="3"/>
  <c r="CE40" i="3"/>
  <c r="BQ44" i="3"/>
  <c r="CG49" i="3"/>
  <c r="CD39" i="3"/>
  <c r="BF46" i="3"/>
  <c r="BV51" i="3"/>
  <c r="CL56" i="3"/>
  <c r="CI17" i="3"/>
  <c r="BT76" i="3"/>
  <c r="CQ74" i="3"/>
  <c r="BT13" i="3"/>
  <c r="BS24" i="3"/>
  <c r="BI28" i="3"/>
  <c r="BS22" i="3"/>
  <c r="CF31" i="3"/>
  <c r="BW34" i="3"/>
  <c r="CM39" i="3"/>
  <c r="BY43" i="3"/>
  <c r="CO48" i="3"/>
  <c r="BI54" i="3"/>
  <c r="BN45" i="3"/>
  <c r="CD50" i="3"/>
  <c r="CT55" i="3"/>
  <c r="BT14" i="3"/>
  <c r="BI29" i="3"/>
  <c r="BT39" i="3"/>
  <c r="BQ51" i="3"/>
  <c r="CL47" i="3"/>
  <c r="BE56" i="3"/>
  <c r="BS63" i="3"/>
  <c r="CI68" i="3"/>
  <c r="BC74" i="3"/>
  <c r="BS79" i="3"/>
  <c r="CQ54" i="3"/>
  <c r="CD61" i="3"/>
  <c r="CT66" i="3"/>
  <c r="AZ70" i="3"/>
  <c r="CF72" i="3"/>
  <c r="BP75" i="3"/>
  <c r="AZ78" i="3"/>
  <c r="CF80" i="3"/>
  <c r="BP83" i="3"/>
  <c r="CA86" i="3"/>
  <c r="BK89" i="3"/>
  <c r="CQ91" i="3"/>
  <c r="BW31" i="3"/>
  <c r="BT41" i="3"/>
  <c r="BQ52" i="3"/>
  <c r="CL48" i="3"/>
  <c r="CQ57" i="3"/>
  <c r="BK61" i="3"/>
  <c r="CQ63" i="3"/>
  <c r="CA66" i="3"/>
  <c r="BK69" i="3"/>
  <c r="CQ71" i="3"/>
  <c r="CA74" i="3"/>
  <c r="BK77" i="3"/>
  <c r="CQ79" i="3"/>
  <c r="CA82" i="3"/>
  <c r="CQ55" i="3"/>
  <c r="BV59" i="3"/>
  <c r="BF62" i="3"/>
  <c r="CL64" i="3"/>
  <c r="BV67" i="3"/>
  <c r="CR68" i="3"/>
  <c r="BL70" i="3"/>
  <c r="CB71" i="3"/>
  <c r="CR72" i="3"/>
  <c r="BL74" i="3"/>
  <c r="CB75" i="3"/>
  <c r="CR76" i="3"/>
  <c r="BL78" i="3"/>
  <c r="CB79" i="3"/>
  <c r="CR80" i="3"/>
  <c r="BL82" i="3"/>
  <c r="CJ83" i="3"/>
  <c r="BW85" i="3"/>
  <c r="CM86" i="3"/>
  <c r="BG88" i="3"/>
  <c r="BW89" i="3"/>
  <c r="CM90" i="3"/>
  <c r="BG92" i="3"/>
  <c r="CU92" i="3"/>
  <c r="CE93" i="3"/>
  <c r="BO94" i="3"/>
  <c r="CU94" i="3"/>
  <c r="CE95" i="3"/>
  <c r="BO96" i="3"/>
  <c r="CU96" i="3"/>
  <c r="CE97" i="3"/>
  <c r="BO98" i="3"/>
  <c r="CU98" i="3"/>
  <c r="CE99" i="3"/>
  <c r="BO100" i="3"/>
  <c r="CU100" i="3"/>
  <c r="CE101" i="3"/>
  <c r="BO102" i="3"/>
  <c r="CU102" i="3"/>
  <c r="CE103" i="3"/>
  <c r="BO104" i="3"/>
  <c r="CU104" i="3"/>
  <c r="CE105" i="3"/>
  <c r="R58" i="3"/>
  <c r="AX58" i="3"/>
  <c r="AG59" i="3"/>
  <c r="P60" i="3"/>
  <c r="AV60" i="3"/>
  <c r="AE61" i="3"/>
  <c r="N62" i="3"/>
  <c r="AT62" i="3"/>
  <c r="AC63" i="3"/>
  <c r="L64" i="3"/>
  <c r="BJ85" i="3"/>
  <c r="BZ86" i="3"/>
  <c r="CP87" i="3"/>
  <c r="BJ89" i="3"/>
  <c r="BZ90" i="3"/>
  <c r="CP91" i="3"/>
  <c r="BJ93" i="3"/>
  <c r="BZ94" i="3"/>
  <c r="CP95" i="3"/>
  <c r="BJ97" i="3"/>
  <c r="BZ98" i="3"/>
  <c r="CP99" i="3"/>
  <c r="BJ101" i="3"/>
  <c r="BZ102" i="3"/>
  <c r="CP103" i="3"/>
  <c r="BJ105" i="3"/>
  <c r="AC58" i="3"/>
  <c r="AR59" i="3"/>
  <c r="J61" i="3"/>
  <c r="Y62" i="3"/>
  <c r="AN63" i="3"/>
  <c r="AI64" i="3"/>
  <c r="R65" i="3"/>
  <c r="AX65" i="3"/>
  <c r="AG66" i="3"/>
  <c r="P67" i="3"/>
  <c r="AV67" i="3"/>
  <c r="AE68" i="3"/>
  <c r="N69" i="3"/>
  <c r="AT69" i="3"/>
  <c r="AC70" i="3"/>
  <c r="L71" i="3"/>
  <c r="AR71" i="3"/>
  <c r="AA72" i="3"/>
  <c r="J73" i="3"/>
  <c r="AP73" i="3"/>
  <c r="Y74" i="3"/>
  <c r="H75" i="3"/>
  <c r="AN75" i="3"/>
  <c r="W76" i="3"/>
  <c r="F77" i="3"/>
  <c r="AL77" i="3"/>
  <c r="U78" i="3"/>
  <c r="D79" i="3"/>
  <c r="AJ79" i="3"/>
  <c r="S80" i="3"/>
  <c r="AY80" i="3"/>
  <c r="AH81" i="3"/>
  <c r="Q82" i="3"/>
  <c r="AW82" i="3"/>
  <c r="AF83" i="3"/>
  <c r="O84" i="3"/>
  <c r="AU84" i="3"/>
  <c r="AD85" i="3"/>
  <c r="M86" i="3"/>
  <c r="AS86" i="3"/>
  <c r="AB87" i="3"/>
  <c r="K88" i="3"/>
  <c r="AQ88" i="3"/>
  <c r="Z89" i="3"/>
  <c r="I90" i="3"/>
  <c r="AO90" i="3"/>
  <c r="X91" i="3"/>
  <c r="G92" i="3"/>
  <c r="AM92" i="3"/>
  <c r="BO92" i="3"/>
  <c r="BF44" i="3"/>
  <c r="AZ30" i="3"/>
  <c r="AZ23" i="3"/>
  <c r="BG37" i="3"/>
  <c r="BI46" i="3"/>
  <c r="CD42" i="3"/>
  <c r="BN53" i="3"/>
  <c r="BS25" i="3"/>
  <c r="BA46" i="3"/>
  <c r="BF53" i="3"/>
  <c r="BC66" i="3"/>
  <c r="CI76" i="3"/>
  <c r="CT58" i="3"/>
  <c r="CF68" i="3"/>
  <c r="AZ74" i="3"/>
  <c r="BP79" i="3"/>
  <c r="BK85" i="3"/>
  <c r="CA90" i="3"/>
  <c r="CU37" i="3"/>
  <c r="BV43" i="3"/>
  <c r="CQ59" i="3"/>
  <c r="BK65" i="3"/>
  <c r="CA70" i="3"/>
  <c r="CQ75" i="3"/>
  <c r="BK81" i="3"/>
  <c r="BF58" i="3"/>
  <c r="BV63" i="3"/>
  <c r="BL68" i="3"/>
  <c r="CR70" i="3"/>
  <c r="CB73" i="3"/>
  <c r="BL76" i="3"/>
  <c r="CR78" i="3"/>
  <c r="CB81" i="3"/>
  <c r="CM84" i="3"/>
  <c r="BW87" i="3"/>
  <c r="BG90" i="3"/>
  <c r="CE92" i="3"/>
  <c r="CU93" i="3"/>
  <c r="BO95" i="3"/>
  <c r="CE96" i="3"/>
  <c r="CU97" i="3"/>
  <c r="BO99" i="3"/>
  <c r="CE100" i="3"/>
  <c r="CU101" i="3"/>
  <c r="BO103" i="3"/>
  <c r="CE104" i="3"/>
  <c r="CU105" i="3"/>
  <c r="Q59" i="3"/>
  <c r="AF60" i="3"/>
  <c r="AU61" i="3"/>
  <c r="M63" i="3"/>
  <c r="BZ84" i="3"/>
  <c r="BJ87" i="3"/>
  <c r="CP89" i="3"/>
  <c r="BZ92" i="3"/>
  <c r="BJ95" i="3"/>
  <c r="CP97" i="3"/>
  <c r="BZ100" i="3"/>
  <c r="BJ103" i="3"/>
  <c r="CP105" i="3"/>
  <c r="AA60" i="3"/>
  <c r="H63" i="3"/>
  <c r="AY64" i="3"/>
  <c r="Q66" i="3"/>
  <c r="AF67" i="3"/>
  <c r="AU68" i="3"/>
  <c r="M70" i="3"/>
  <c r="AB71" i="3"/>
  <c r="AQ72" i="3"/>
  <c r="I74" i="3"/>
  <c r="X75" i="3"/>
  <c r="AM76" i="3"/>
  <c r="E78" i="3"/>
  <c r="T79" i="3"/>
  <c r="AI80" i="3"/>
  <c r="AX81" i="3"/>
  <c r="P83" i="3"/>
  <c r="AE84" i="3"/>
  <c r="AT85" i="3"/>
  <c r="L87" i="3"/>
  <c r="AA88" i="3"/>
  <c r="AP89" i="3"/>
  <c r="H91" i="3"/>
  <c r="W92" i="3"/>
  <c r="V93" i="3"/>
  <c r="E94" i="3"/>
  <c r="AK94" i="3"/>
  <c r="T95" i="3"/>
  <c r="C96" i="3"/>
  <c r="AI96" i="3"/>
  <c r="R97" i="3"/>
  <c r="AX97" i="3"/>
  <c r="AG98" i="3"/>
  <c r="P99" i="3"/>
  <c r="AV99" i="3"/>
  <c r="AE100" i="3"/>
  <c r="N101" i="3"/>
  <c r="AT101" i="3"/>
  <c r="AC102" i="3"/>
  <c r="L103" i="3"/>
  <c r="AR103" i="3"/>
  <c r="AA104" i="3"/>
  <c r="J105" i="3"/>
  <c r="AP105" i="3"/>
  <c r="CJ84" i="3"/>
  <c r="BD86" i="3"/>
  <c r="BT87" i="3"/>
  <c r="CJ88" i="3"/>
  <c r="BD90" i="3"/>
  <c r="BT91" i="3"/>
  <c r="CJ92" i="3"/>
  <c r="BD94" i="3"/>
  <c r="BT95" i="3"/>
  <c r="CJ96" i="3"/>
  <c r="BD98" i="3"/>
  <c r="BT99" i="3"/>
  <c r="CJ100" i="3"/>
  <c r="AC101" i="3"/>
  <c r="AR102" i="3"/>
  <c r="J104" i="3"/>
  <c r="Y105" i="3"/>
  <c r="AM101" i="3"/>
  <c r="E103" i="3"/>
  <c r="T104" i="3"/>
  <c r="AI105" i="3"/>
  <c r="D100" i="3"/>
  <c r="U99" i="3"/>
  <c r="AL98" i="3"/>
  <c r="F98" i="3"/>
  <c r="W97" i="3"/>
  <c r="AN96" i="3"/>
  <c r="H96" i="3"/>
  <c r="Y95" i="3"/>
  <c r="AP94" i="3"/>
  <c r="J94" i="3"/>
  <c r="AA93" i="3"/>
  <c r="AR92" i="3"/>
  <c r="L92" i="3"/>
  <c r="AC91" i="3"/>
  <c r="AT90" i="3"/>
  <c r="N90" i="3"/>
  <c r="AE89" i="3"/>
  <c r="AV88" i="3"/>
  <c r="P88" i="3"/>
  <c r="AG87" i="3"/>
  <c r="AX86" i="3"/>
  <c r="R86" i="3"/>
  <c r="AI85" i="3"/>
  <c r="C85" i="3"/>
  <c r="T84" i="3"/>
  <c r="AK83" i="3"/>
  <c r="E83" i="3"/>
  <c r="V82" i="3"/>
  <c r="AM81" i="3"/>
  <c r="G81" i="3"/>
  <c r="X80" i="3"/>
  <c r="AO79" i="3"/>
  <c r="I79" i="3"/>
  <c r="Z78" i="3"/>
  <c r="AQ77" i="3"/>
  <c r="K77" i="3"/>
  <c r="AB76" i="3"/>
  <c r="AS75" i="3"/>
  <c r="M75" i="3"/>
  <c r="AD74" i="3"/>
  <c r="AU73" i="3"/>
  <c r="O73" i="3"/>
  <c r="AF72" i="3"/>
  <c r="AW71" i="3"/>
  <c r="Q71" i="3"/>
  <c r="AH70" i="3"/>
  <c r="AY69" i="3"/>
  <c r="S69" i="3"/>
  <c r="AJ68" i="3"/>
  <c r="D68" i="3"/>
  <c r="U67" i="3"/>
  <c r="AL66" i="3"/>
  <c r="F66" i="3"/>
  <c r="W65" i="3"/>
  <c r="AN64" i="3"/>
  <c r="AX63" i="3"/>
  <c r="AI62" i="3"/>
  <c r="T61" i="3"/>
  <c r="E60" i="3"/>
  <c r="AM58" i="3"/>
  <c r="BT105" i="3"/>
  <c r="BD104" i="3"/>
  <c r="CJ102" i="3"/>
  <c r="BT101" i="3"/>
  <c r="BL99" i="3"/>
  <c r="CB96" i="3"/>
  <c r="CR93" i="3"/>
  <c r="BL91" i="3"/>
  <c r="CB88" i="3"/>
  <c r="CR85" i="3"/>
  <c r="AL105" i="3"/>
  <c r="W104" i="3"/>
  <c r="H103" i="3"/>
  <c r="AP101" i="3"/>
  <c r="AA100" i="3"/>
  <c r="L99" i="3"/>
  <c r="AT97" i="3"/>
  <c r="AE96" i="3"/>
  <c r="P95" i="3"/>
  <c r="AG94" i="3"/>
  <c r="AX93" i="3"/>
  <c r="R93" i="3"/>
  <c r="AI92" i="3"/>
  <c r="C92" i="3"/>
  <c r="T91" i="3"/>
  <c r="AK90" i="3"/>
  <c r="E90" i="3"/>
  <c r="V89" i="3"/>
  <c r="AM88" i="3"/>
  <c r="G88" i="3"/>
  <c r="X87" i="3"/>
  <c r="AO86" i="3"/>
  <c r="I86" i="3"/>
  <c r="Z85" i="3"/>
  <c r="AQ84" i="3"/>
  <c r="K84" i="3"/>
  <c r="AB83" i="3"/>
  <c r="AS82" i="3"/>
  <c r="M82" i="3"/>
  <c r="AD81" i="3"/>
  <c r="AU80" i="3"/>
  <c r="O80" i="3"/>
  <c r="AF79" i="3"/>
  <c r="AW78" i="3"/>
  <c r="Q78" i="3"/>
  <c r="AH77" i="3"/>
  <c r="AY76" i="3"/>
  <c r="S76" i="3"/>
  <c r="AJ75" i="3"/>
  <c r="D75" i="3"/>
  <c r="U74" i="3"/>
  <c r="AL73" i="3"/>
  <c r="F73" i="3"/>
  <c r="W72" i="3"/>
  <c r="AN71" i="3"/>
  <c r="H71" i="3"/>
  <c r="Y70" i="3"/>
  <c r="AP69" i="3"/>
  <c r="J69" i="3"/>
  <c r="AA68" i="3"/>
  <c r="AR67" i="3"/>
  <c r="L67" i="3"/>
  <c r="AC66" i="3"/>
  <c r="AT65" i="3"/>
  <c r="N65" i="3"/>
  <c r="AE64" i="3"/>
  <c r="AF63" i="3"/>
  <c r="Q62" i="3"/>
  <c r="AY60" i="3"/>
  <c r="AJ59" i="3"/>
  <c r="U58" i="3"/>
  <c r="BB105" i="3"/>
  <c r="CH103" i="3"/>
  <c r="BR102" i="3"/>
  <c r="BB101" i="3"/>
  <c r="CH99" i="3"/>
  <c r="BR98" i="3"/>
  <c r="BB97" i="3"/>
  <c r="CH95" i="3"/>
  <c r="BR94" i="3"/>
  <c r="BB93" i="3"/>
  <c r="CH91" i="3"/>
  <c r="BR90" i="3"/>
  <c r="BB89" i="3"/>
  <c r="CH87" i="3"/>
  <c r="BR86" i="3"/>
  <c r="BB85" i="3"/>
  <c r="H64" i="3"/>
  <c r="Y63" i="3"/>
  <c r="AP62" i="3"/>
  <c r="J62" i="3"/>
  <c r="AA61" i="3"/>
  <c r="AR60" i="3"/>
  <c r="L60" i="3"/>
  <c r="AC59" i="3"/>
  <c r="AT58" i="3"/>
  <c r="N58" i="3"/>
  <c r="CA105" i="3"/>
  <c r="CQ104" i="3"/>
  <c r="BK104" i="3"/>
  <c r="CA103" i="3"/>
  <c r="CQ102" i="3"/>
  <c r="BK102" i="3"/>
  <c r="CA101" i="3"/>
  <c r="CQ100" i="3"/>
  <c r="BK100" i="3"/>
  <c r="CA99" i="3"/>
  <c r="CQ98" i="3"/>
  <c r="BK98" i="3"/>
  <c r="CA97" i="3"/>
  <c r="CQ96" i="3"/>
  <c r="BK96" i="3"/>
  <c r="CA95" i="3"/>
  <c r="CQ94" i="3"/>
  <c r="BK94" i="3"/>
  <c r="CA93" i="3"/>
  <c r="CQ92" i="3"/>
  <c r="CU91" i="3"/>
  <c r="CE90" i="3"/>
  <c r="BO89" i="3"/>
  <c r="CU87" i="3"/>
  <c r="CE86" i="3"/>
  <c r="BO85" i="3"/>
  <c r="BT83" i="3"/>
  <c r="BD82" i="3"/>
  <c r="CJ80" i="3"/>
  <c r="BT79" i="3"/>
  <c r="BD78" i="3"/>
  <c r="CJ76" i="3"/>
  <c r="BT75" i="3"/>
  <c r="BD74" i="3"/>
  <c r="CJ72" i="3"/>
  <c r="BT71" i="3"/>
  <c r="BD70" i="3"/>
  <c r="CJ68" i="3"/>
  <c r="BF67" i="3"/>
  <c r="BV64" i="3"/>
  <c r="CL61" i="3"/>
  <c r="BF59" i="3"/>
  <c r="BK55" i="3"/>
  <c r="BK82" i="3"/>
  <c r="CA79" i="3"/>
  <c r="CQ76" i="3"/>
  <c r="BK74" i="3"/>
  <c r="CA71" i="3"/>
  <c r="CQ68" i="3"/>
  <c r="BK66" i="3"/>
  <c r="CA63" i="3"/>
  <c r="CQ60" i="3"/>
  <c r="CK56" i="3"/>
  <c r="BV53" i="3"/>
  <c r="BF48" i="3"/>
  <c r="CL42" i="3"/>
  <c r="CG51" i="3"/>
  <c r="BQ46" i="3"/>
  <c r="BF65" i="3"/>
  <c r="BP12" i="3"/>
  <c r="CJ39" i="3"/>
  <c r="CT47" i="3"/>
  <c r="CU36" i="3"/>
  <c r="CI60" i="3"/>
  <c r="BC82" i="3"/>
  <c r="BP71" i="3"/>
  <c r="AZ82" i="3"/>
  <c r="BC24" i="3"/>
  <c r="BF54" i="3"/>
  <c r="CQ67" i="3"/>
  <c r="CA78" i="3"/>
  <c r="CL60" i="3"/>
  <c r="CB69" i="3"/>
  <c r="CR74" i="3"/>
  <c r="BL80" i="3"/>
  <c r="BG86" i="3"/>
  <c r="BW91" i="3"/>
  <c r="CE94" i="3"/>
  <c r="BO97" i="3"/>
  <c r="CU99" i="3"/>
  <c r="CE102" i="3"/>
  <c r="BO105" i="3"/>
  <c r="AW59" i="3"/>
  <c r="AD62" i="3"/>
  <c r="CP85" i="3"/>
  <c r="BJ91" i="3"/>
  <c r="BZ96" i="3"/>
  <c r="CP101" i="3"/>
  <c r="L59" i="3"/>
  <c r="S64" i="3"/>
  <c r="AW66" i="3"/>
  <c r="AD69" i="3"/>
  <c r="K72" i="3"/>
  <c r="AO74" i="3"/>
  <c r="V77" i="3"/>
  <c r="C80" i="3"/>
  <c r="AG82" i="3"/>
  <c r="N85" i="3"/>
  <c r="AR87" i="3"/>
  <c r="Y90" i="3"/>
  <c r="F93" i="3"/>
  <c r="U94" i="3"/>
  <c r="AJ95" i="3"/>
  <c r="AY96" i="3"/>
  <c r="Q98" i="3"/>
  <c r="AF99" i="3"/>
  <c r="AU100" i="3"/>
  <c r="M102" i="3"/>
  <c r="AB103" i="3"/>
  <c r="AQ104" i="3"/>
  <c r="CD83" i="3"/>
  <c r="CJ86" i="3"/>
  <c r="BT89" i="3"/>
  <c r="BD92" i="3"/>
  <c r="CJ94" i="3"/>
  <c r="BT97" i="3"/>
  <c r="BD100" i="3"/>
  <c r="L102" i="3"/>
  <c r="AP104" i="3"/>
  <c r="V102" i="3"/>
  <c r="C105" i="3"/>
  <c r="AK99" i="3"/>
  <c r="V98" i="3"/>
  <c r="G97" i="3"/>
  <c r="AO95" i="3"/>
  <c r="Z94" i="3"/>
  <c r="K93" i="3"/>
  <c r="AS91" i="3"/>
  <c r="AD90" i="3"/>
  <c r="O89" i="3"/>
  <c r="AW87" i="3"/>
  <c r="AH86" i="3"/>
  <c r="S85" i="3"/>
  <c r="D84" i="3"/>
  <c r="AL82" i="3"/>
  <c r="W81" i="3"/>
  <c r="H80" i="3"/>
  <c r="AP78" i="3"/>
  <c r="AA77" i="3"/>
  <c r="L76" i="3"/>
  <c r="AT74" i="3"/>
  <c r="AE73" i="3"/>
  <c r="P72" i="3"/>
  <c r="AX70" i="3"/>
  <c r="AI69" i="3"/>
  <c r="T68" i="3"/>
  <c r="E67" i="3"/>
  <c r="AM65" i="3"/>
  <c r="X64" i="3"/>
  <c r="C62" i="3"/>
  <c r="V59" i="3"/>
  <c r="CJ104" i="3"/>
  <c r="BD102" i="3"/>
  <c r="CR97" i="3"/>
  <c r="CB92" i="3"/>
  <c r="BL87" i="3"/>
  <c r="F105" i="3"/>
  <c r="Y102" i="3"/>
  <c r="AR99" i="3"/>
  <c r="N97" i="3"/>
  <c r="AW94" i="3"/>
  <c r="AH93" i="3"/>
  <c r="S92" i="3"/>
  <c r="D91" i="3"/>
  <c r="AL89" i="3"/>
  <c r="W88" i="3"/>
  <c r="H87" i="3"/>
  <c r="AP85" i="3"/>
  <c r="AA84" i="3"/>
  <c r="L83" i="3"/>
  <c r="AT81" i="3"/>
  <c r="AE80" i="3"/>
  <c r="P79" i="3"/>
  <c r="AX77" i="3"/>
  <c r="AI76" i="3"/>
  <c r="T75" i="3"/>
  <c r="E74" i="3"/>
  <c r="AM72" i="3"/>
  <c r="X71" i="3"/>
  <c r="I70" i="3"/>
  <c r="AQ68" i="3"/>
  <c r="AB67" i="3"/>
  <c r="M66" i="3"/>
  <c r="AU64" i="3"/>
  <c r="AW62" i="3"/>
  <c r="S60" i="3"/>
  <c r="CH105" i="3"/>
  <c r="BB103" i="3"/>
  <c r="BR100" i="3"/>
  <c r="CH97" i="3"/>
  <c r="BB95" i="3"/>
  <c r="BR92" i="3"/>
  <c r="CH89" i="3"/>
  <c r="BB87" i="3"/>
  <c r="BJ84" i="3"/>
  <c r="I63" i="3"/>
  <c r="AQ61" i="3"/>
  <c r="AB60" i="3"/>
  <c r="M59" i="3"/>
  <c r="CQ105" i="3"/>
  <c r="CA104" i="3"/>
  <c r="BK103" i="3"/>
  <c r="CQ101" i="3"/>
  <c r="CA100" i="3"/>
  <c r="BK99" i="3"/>
  <c r="CQ97" i="3"/>
  <c r="CA96" i="3"/>
  <c r="BK95" i="3"/>
  <c r="CQ93" i="3"/>
  <c r="CA92" i="3"/>
  <c r="CU89" i="3"/>
  <c r="BO87" i="3"/>
  <c r="CE84" i="3"/>
  <c r="BT81" i="3"/>
  <c r="CJ78" i="3"/>
  <c r="BD76" i="3"/>
  <c r="BT73" i="3"/>
  <c r="CJ70" i="3"/>
  <c r="BD68" i="3"/>
  <c r="BF63" i="3"/>
  <c r="CL57" i="3"/>
  <c r="CQ80" i="3"/>
  <c r="CA75" i="3"/>
  <c r="BK70" i="3"/>
  <c r="CQ64" i="3"/>
  <c r="CA59" i="3"/>
  <c r="CL50" i="3"/>
  <c r="BQ54" i="3"/>
  <c r="CG43" i="3"/>
  <c r="CU39" i="3"/>
  <c r="CE34" i="3"/>
  <c r="BP32" i="3"/>
  <c r="CT15" i="3"/>
  <c r="F56" i="3"/>
  <c r="CQ10" i="3"/>
  <c r="BK12" i="3"/>
  <c r="AB11" i="3"/>
  <c r="BK10" i="3"/>
  <c r="AK9" i="3"/>
  <c r="P29" i="3"/>
  <c r="AE19" i="3"/>
  <c r="AM44" i="3"/>
  <c r="AO37" i="3"/>
  <c r="AA31" i="3"/>
  <c r="AD16" i="3"/>
  <c r="AH21" i="3"/>
  <c r="E24" i="3"/>
  <c r="AI38" i="3"/>
  <c r="AX43" i="3"/>
  <c r="F32" i="3"/>
  <c r="AQ37" i="3"/>
  <c r="AT55" i="3"/>
  <c r="F39" i="3"/>
  <c r="AK27" i="3"/>
  <c r="AV27" i="3"/>
  <c r="L37" i="3"/>
  <c r="AV15" i="3"/>
  <c r="AJ49" i="3"/>
  <c r="AB55" i="3"/>
  <c r="AV38" i="3"/>
  <c r="AB15" i="3"/>
  <c r="AF17" i="3"/>
  <c r="AM18" i="3"/>
  <c r="S33" i="3"/>
  <c r="K10" i="3"/>
  <c r="AR14" i="3"/>
  <c r="AN47" i="3"/>
  <c r="K38" i="3"/>
  <c r="AI16" i="3"/>
  <c r="AT35" i="3"/>
  <c r="O32" i="3"/>
  <c r="F35" i="3"/>
  <c r="W28" i="3"/>
  <c r="AC53" i="3"/>
  <c r="V16" i="3"/>
  <c r="U41" i="3"/>
  <c r="T52" i="3"/>
  <c r="AT29" i="3"/>
  <c r="P10" i="3"/>
  <c r="AA13" i="3"/>
  <c r="T42" i="3"/>
  <c r="L36" i="3"/>
  <c r="U26" i="3"/>
  <c r="AS23" i="3"/>
  <c r="AX31" i="3"/>
  <c r="AX9" i="3"/>
  <c r="AW14" i="3"/>
  <c r="AE55" i="3"/>
  <c r="AQ17" i="3"/>
  <c r="Q41" i="3"/>
  <c r="AC25" i="3"/>
  <c r="R43" i="3"/>
  <c r="AJ54" i="3"/>
  <c r="U27" i="3"/>
  <c r="AU18" i="3"/>
  <c r="AB53" i="3"/>
  <c r="AF12" i="3"/>
  <c r="AI23" i="3"/>
  <c r="AP15" i="3"/>
  <c r="V47" i="3"/>
  <c r="AO25" i="3"/>
  <c r="M35" i="3"/>
  <c r="T45" i="3"/>
  <c r="AL42" i="3"/>
  <c r="L12" i="3"/>
  <c r="AH37" i="3"/>
  <c r="AT10" i="3"/>
  <c r="AR52" i="3"/>
  <c r="AA34" i="3"/>
  <c r="AC40" i="3"/>
  <c r="R37" i="3"/>
  <c r="C56" i="3"/>
  <c r="H12" i="3"/>
  <c r="AR56" i="3"/>
  <c r="T9" i="3"/>
  <c r="AX54" i="3"/>
  <c r="AA12" i="3"/>
  <c r="Z55" i="3"/>
  <c r="M47" i="3"/>
  <c r="G26" i="3"/>
  <c r="AJ56" i="3"/>
  <c r="F18" i="3"/>
  <c r="V45" i="3"/>
  <c r="AQ46" i="3"/>
  <c r="I31" i="3"/>
  <c r="AT39" i="3"/>
  <c r="AY45" i="3"/>
  <c r="AL28" i="3"/>
  <c r="AA11" i="3"/>
  <c r="C51" i="3"/>
  <c r="AH42" i="3"/>
  <c r="G34" i="3"/>
  <c r="AA45" i="3"/>
  <c r="N21" i="3"/>
  <c r="E35" i="3"/>
  <c r="G52" i="3"/>
  <c r="L52" i="3"/>
  <c r="AH34" i="3"/>
  <c r="AK17" i="3"/>
  <c r="AH28" i="3"/>
  <c r="AU10" i="3"/>
  <c r="V44" i="3"/>
  <c r="AW27" i="3"/>
  <c r="K11" i="3"/>
  <c r="AO20" i="3"/>
  <c r="AB9" i="3"/>
  <c r="AI20" i="3"/>
  <c r="G43" i="3"/>
  <c r="AS42" i="3"/>
  <c r="AT17" i="3"/>
  <c r="AB46" i="3"/>
  <c r="AJ38" i="3"/>
  <c r="E13" i="3"/>
  <c r="AR28" i="3"/>
  <c r="R51" i="3"/>
  <c r="AG44" i="3"/>
  <c r="AX27" i="3"/>
  <c r="AO13" i="3"/>
  <c r="N55" i="3"/>
  <c r="AR35" i="3"/>
  <c r="I43" i="3"/>
  <c r="AF46" i="3"/>
  <c r="AF47" i="3"/>
  <c r="K46" i="3"/>
  <c r="X35" i="3"/>
  <c r="H32" i="3"/>
  <c r="AK43" i="3"/>
  <c r="AR57" i="3"/>
  <c r="V54" i="3"/>
  <c r="G29" i="3"/>
  <c r="AX15" i="3"/>
  <c r="AK18" i="3"/>
  <c r="H9" i="3"/>
  <c r="AQ48" i="3"/>
  <c r="M38" i="3"/>
  <c r="Z36" i="3"/>
  <c r="H38" i="3"/>
  <c r="C43" i="3"/>
  <c r="E19" i="3"/>
  <c r="AC21" i="3"/>
  <c r="AL55" i="3"/>
  <c r="C22" i="3"/>
  <c r="W49" i="3"/>
  <c r="Z42" i="3"/>
  <c r="AA44" i="3"/>
  <c r="R20" i="3"/>
  <c r="P47" i="3"/>
  <c r="AS53" i="3"/>
  <c r="C32" i="3"/>
  <c r="AC26" i="3"/>
  <c r="N13" i="3"/>
  <c r="AD23" i="3"/>
  <c r="Q27" i="3"/>
  <c r="O40" i="3"/>
  <c r="AG45" i="3"/>
  <c r="AJ20" i="3"/>
  <c r="G57" i="3"/>
  <c r="N39" i="3"/>
  <c r="F16" i="3"/>
  <c r="AE11" i="3"/>
  <c r="F26" i="3"/>
  <c r="O56" i="3"/>
  <c r="U36" i="3"/>
  <c r="T26" i="3"/>
  <c r="N35" i="3"/>
  <c r="AR55" i="3"/>
  <c r="V13" i="3"/>
  <c r="S38" i="3"/>
  <c r="AB51" i="3"/>
  <c r="AT12" i="3"/>
  <c r="AJ14" i="3"/>
  <c r="AW21" i="3"/>
  <c r="AP24" i="3"/>
  <c r="AT15" i="3"/>
  <c r="AC42" i="3"/>
  <c r="AC35" i="3"/>
  <c r="O35" i="3"/>
  <c r="Z16" i="3"/>
  <c r="O26" i="3"/>
  <c r="Z9" i="3"/>
  <c r="U44" i="3"/>
  <c r="F36" i="3"/>
  <c r="AP26" i="3"/>
  <c r="M21" i="3"/>
  <c r="AV18" i="3"/>
  <c r="AA29" i="3"/>
  <c r="U30" i="3"/>
  <c r="J22" i="3"/>
  <c r="AW20" i="3"/>
  <c r="K45" i="3"/>
  <c r="AG48" i="3"/>
  <c r="I33" i="3"/>
  <c r="AU42" i="3"/>
  <c r="AS36" i="3"/>
  <c r="AU34" i="3"/>
  <c r="AE31" i="3"/>
  <c r="AC15" i="3"/>
  <c r="AI55" i="3"/>
  <c r="AJ17" i="3"/>
  <c r="F11" i="3"/>
  <c r="AB45" i="3"/>
  <c r="G55" i="3"/>
  <c r="AH25" i="3"/>
  <c r="AY38" i="3"/>
  <c r="AX18" i="3"/>
  <c r="R32" i="3"/>
  <c r="M16" i="3"/>
  <c r="AW37" i="3"/>
  <c r="AY10" i="3"/>
  <c r="S25" i="3"/>
  <c r="AQ16" i="3"/>
  <c r="S24" i="3"/>
  <c r="AM45" i="3"/>
  <c r="AA39" i="3"/>
  <c r="Q14" i="3"/>
  <c r="H15" i="3"/>
  <c r="K25" i="3"/>
  <c r="E48" i="3"/>
  <c r="AT52" i="3"/>
  <c r="AA33" i="3"/>
  <c r="AW34" i="3"/>
  <c r="AI17" i="3"/>
  <c r="Z40" i="3"/>
  <c r="AF54" i="3"/>
  <c r="AO21" i="3"/>
  <c r="AX33" i="3"/>
  <c r="I47" i="3"/>
  <c r="AL51" i="3"/>
  <c r="L49" i="3"/>
  <c r="H51" i="3"/>
  <c r="AI49" i="3"/>
  <c r="E16" i="3"/>
  <c r="AA51" i="3"/>
  <c r="AH57" i="3"/>
  <c r="AW31" i="3"/>
  <c r="F54" i="3"/>
  <c r="AR24" i="3"/>
  <c r="AJ37" i="3"/>
  <c r="AJ46" i="3"/>
  <c r="O22" i="3"/>
  <c r="T57" i="3"/>
  <c r="S18" i="3"/>
  <c r="AY23" i="3"/>
  <c r="AC14" i="3"/>
  <c r="C57" i="3"/>
  <c r="AF42" i="3"/>
  <c r="V22" i="3"/>
  <c r="W46" i="3"/>
  <c r="K27" i="3"/>
  <c r="AH19" i="3"/>
  <c r="AA21" i="3"/>
  <c r="AW29" i="3"/>
  <c r="AV50" i="3"/>
  <c r="I52" i="3"/>
  <c r="AI24" i="3"/>
  <c r="AI11" i="3"/>
  <c r="AE18" i="3"/>
  <c r="W39" i="3"/>
  <c r="H53" i="3"/>
  <c r="G31" i="3"/>
  <c r="U13" i="3"/>
  <c r="S46" i="3"/>
  <c r="AV19" i="3"/>
  <c r="AX32" i="3"/>
  <c r="AU38" i="3"/>
  <c r="O49" i="3"/>
  <c r="Q23" i="3"/>
  <c r="AQ12" i="3"/>
  <c r="I24" i="3"/>
  <c r="AT24" i="3"/>
  <c r="AK105" i="3"/>
  <c r="BA9" i="3"/>
  <c r="BI9" i="3"/>
  <c r="BQ9" i="3"/>
  <c r="BY9" i="3"/>
  <c r="CG9" i="3"/>
  <c r="CO9" i="3"/>
  <c r="BA10" i="3"/>
  <c r="BI10" i="3"/>
  <c r="BQ10" i="3"/>
  <c r="BY10" i="3"/>
  <c r="CG10" i="3"/>
  <c r="CO10" i="3"/>
  <c r="BA11" i="3"/>
  <c r="BI11" i="3"/>
  <c r="BQ11" i="3"/>
  <c r="BY11" i="3"/>
  <c r="CG11" i="3"/>
  <c r="CO11" i="3"/>
  <c r="BA12" i="3"/>
  <c r="BI12" i="3"/>
  <c r="BQ12" i="3"/>
  <c r="AZ9" i="3"/>
  <c r="BH9" i="3"/>
  <c r="BP9" i="3"/>
  <c r="BX9" i="3"/>
  <c r="CF9" i="3"/>
  <c r="CN9" i="3"/>
  <c r="AZ10" i="3"/>
  <c r="BH10" i="3"/>
  <c r="BP10" i="3"/>
  <c r="BX10" i="3"/>
  <c r="CF10" i="3"/>
  <c r="CN10" i="3"/>
  <c r="AZ11" i="3"/>
  <c r="BH11" i="3"/>
  <c r="BP11" i="3"/>
  <c r="BX11" i="3"/>
  <c r="CF11" i="3"/>
  <c r="AH52" i="3"/>
  <c r="AN13" i="3"/>
  <c r="AH32" i="3"/>
  <c r="I20" i="3"/>
  <c r="AC33" i="3"/>
  <c r="AK36" i="3"/>
  <c r="AX41" i="3"/>
  <c r="AN12" i="3"/>
  <c r="P11" i="3"/>
  <c r="S55" i="3"/>
  <c r="AM39" i="3"/>
  <c r="S34" i="3"/>
  <c r="AS45" i="3"/>
  <c r="E33" i="3"/>
  <c r="G36" i="3"/>
  <c r="AW47" i="3"/>
  <c r="AX40" i="3"/>
  <c r="AK37" i="3"/>
  <c r="AO10" i="3"/>
  <c r="AC27" i="3"/>
  <c r="AJ36" i="3"/>
  <c r="X55" i="3"/>
  <c r="P57" i="3"/>
  <c r="AA53" i="3"/>
  <c r="AU20" i="3"/>
  <c r="M32" i="3"/>
  <c r="I34" i="3"/>
  <c r="N48" i="3"/>
  <c r="U24" i="3"/>
  <c r="AS27" i="3"/>
  <c r="L15" i="3"/>
  <c r="AM24" i="3"/>
  <c r="AL9" i="3"/>
  <c r="AD31" i="3"/>
  <c r="V57" i="3"/>
  <c r="I40" i="3"/>
  <c r="AH55" i="3"/>
  <c r="AR15" i="3"/>
  <c r="W30" i="3"/>
  <c r="K39" i="3"/>
  <c r="F46" i="3"/>
  <c r="AB28" i="3"/>
  <c r="Q57" i="3"/>
  <c r="Y37" i="3"/>
  <c r="AW40" i="3"/>
  <c r="M52" i="3"/>
  <c r="AA25" i="3"/>
  <c r="C30" i="3"/>
  <c r="AW53" i="3"/>
  <c r="W47" i="3"/>
  <c r="AU31" i="3"/>
  <c r="AO26" i="3"/>
  <c r="V28" i="3"/>
  <c r="AD10" i="3"/>
  <c r="AG41" i="3"/>
  <c r="I17" i="3"/>
  <c r="AO48" i="3"/>
  <c r="W53" i="3"/>
  <c r="G49" i="3"/>
  <c r="AD49" i="3"/>
  <c r="AF29" i="3"/>
  <c r="I32" i="3"/>
  <c r="G39" i="3"/>
  <c r="AA50" i="3"/>
  <c r="AD22" i="3"/>
  <c r="AR36" i="3"/>
  <c r="AO105" i="3"/>
  <c r="BO9" i="3"/>
  <c r="CE9" i="3"/>
  <c r="CU9" i="3"/>
  <c r="BO10" i="3"/>
  <c r="CE10" i="3"/>
  <c r="CU10" i="3"/>
  <c r="BO11" i="3"/>
  <c r="CE11" i="3"/>
  <c r="CU11" i="3"/>
  <c r="BO12" i="3"/>
  <c r="BF9" i="3"/>
  <c r="BV9" i="3"/>
  <c r="CL9" i="3"/>
  <c r="BF10" i="3"/>
  <c r="BV10" i="3"/>
  <c r="CL10" i="3"/>
  <c r="BF11" i="3"/>
  <c r="BV11" i="3"/>
  <c r="CL11" i="3"/>
  <c r="CT11" i="3"/>
  <c r="BF12" i="3"/>
  <c r="BT12" i="3"/>
  <c r="CD12" i="3"/>
  <c r="CL12" i="3"/>
  <c r="CT12" i="3"/>
  <c r="BF13" i="3"/>
  <c r="BN13" i="3"/>
  <c r="BV13" i="3"/>
  <c r="CD13" i="3"/>
  <c r="CL13" i="3"/>
  <c r="CT13" i="3"/>
  <c r="BF14" i="3"/>
  <c r="BN14" i="3"/>
  <c r="BV14" i="3"/>
  <c r="CD14" i="3"/>
  <c r="CL14" i="3"/>
  <c r="CT14" i="3"/>
  <c r="BF15" i="3"/>
  <c r="BN15" i="3"/>
  <c r="BV15" i="3"/>
  <c r="BR12" i="3"/>
  <c r="CC12" i="3"/>
  <c r="CK12" i="3"/>
  <c r="CS12" i="3"/>
  <c r="BE13" i="3"/>
  <c r="BM13" i="3"/>
  <c r="BU13" i="3"/>
  <c r="CC13" i="3"/>
  <c r="CK13" i="3"/>
  <c r="CS13" i="3"/>
  <c r="BE14" i="3"/>
  <c r="BM14" i="3"/>
  <c r="BU14" i="3"/>
  <c r="CC14" i="3"/>
  <c r="CK14" i="3"/>
  <c r="CS14" i="3"/>
  <c r="BE15" i="3"/>
  <c r="BM15" i="3"/>
  <c r="BU15" i="3"/>
  <c r="CC15" i="3"/>
  <c r="CK15" i="3"/>
  <c r="CF15" i="3"/>
  <c r="CS15" i="3"/>
  <c r="BE16" i="3"/>
  <c r="BM16" i="3"/>
  <c r="BU16" i="3"/>
  <c r="CC16" i="3"/>
  <c r="CK16" i="3"/>
  <c r="CS16" i="3"/>
  <c r="BE17" i="3"/>
  <c r="BM17" i="3"/>
  <c r="BU17" i="3"/>
  <c r="CC17" i="3"/>
  <c r="CK17" i="3"/>
  <c r="CS17" i="3"/>
  <c r="BE18" i="3"/>
  <c r="BM18" i="3"/>
  <c r="BU18" i="3"/>
  <c r="CC18" i="3"/>
  <c r="CK18" i="3"/>
  <c r="CS18" i="3"/>
  <c r="BE19" i="3"/>
  <c r="BM19" i="3"/>
  <c r="BU19" i="3"/>
  <c r="CC19" i="3"/>
  <c r="CK19" i="3"/>
  <c r="CS19" i="3"/>
  <c r="BE20" i="3"/>
  <c r="BM20" i="3"/>
  <c r="BU20" i="3"/>
  <c r="CC20" i="3"/>
  <c r="CK20" i="3"/>
  <c r="CS20" i="3"/>
  <c r="BE21" i="3"/>
  <c r="BM21" i="3"/>
  <c r="BU21" i="3"/>
  <c r="CC21" i="3"/>
  <c r="CK21" i="3"/>
  <c r="CS21" i="3"/>
  <c r="BE22" i="3"/>
  <c r="BM22" i="3"/>
  <c r="BU22" i="3"/>
  <c r="CC22" i="3"/>
  <c r="CK22" i="3"/>
  <c r="CL15" i="3"/>
  <c r="AZ16" i="3"/>
  <c r="BH16" i="3"/>
  <c r="BP16" i="3"/>
  <c r="BX16" i="3"/>
  <c r="CF16" i="3"/>
  <c r="CN16" i="3"/>
  <c r="AZ17" i="3"/>
  <c r="BH17" i="3"/>
  <c r="BP17" i="3"/>
  <c r="BX17" i="3"/>
  <c r="CF17" i="3"/>
  <c r="CN17" i="3"/>
  <c r="AZ18" i="3"/>
  <c r="BH18" i="3"/>
  <c r="BP18" i="3"/>
  <c r="BX18" i="3"/>
  <c r="CF18" i="3"/>
  <c r="CN18" i="3"/>
  <c r="AZ19" i="3"/>
  <c r="CI20" i="3"/>
  <c r="BY51" i="3"/>
  <c r="BV42" i="3"/>
  <c r="BN64" i="3"/>
  <c r="CQ87" i="3"/>
  <c r="CA62" i="3"/>
  <c r="CQ83" i="3"/>
  <c r="BL72" i="3"/>
  <c r="CR82" i="3"/>
  <c r="BO93" i="3"/>
  <c r="CE98" i="3"/>
  <c r="CU103" i="3"/>
  <c r="O61" i="3"/>
  <c r="BZ88" i="3"/>
  <c r="BJ99" i="3"/>
  <c r="AP61" i="3"/>
  <c r="O68" i="3"/>
  <c r="Z73" i="3"/>
  <c r="AK78" i="3"/>
  <c r="AV83" i="3"/>
  <c r="J89" i="3"/>
  <c r="AL93" i="3"/>
  <c r="S96" i="3"/>
  <c r="AW98" i="3"/>
  <c r="AD101" i="3"/>
  <c r="K104" i="3"/>
  <c r="BT85" i="3"/>
  <c r="CJ90" i="3"/>
  <c r="BD96" i="3"/>
  <c r="AT100" i="3"/>
  <c r="G101" i="3"/>
  <c r="T100" i="3"/>
  <c r="AM97" i="3"/>
  <c r="I95" i="3"/>
  <c r="AB92" i="3"/>
  <c r="AU89" i="3"/>
  <c r="Q87" i="3"/>
  <c r="AJ84" i="3"/>
  <c r="F82" i="3"/>
  <c r="Y79" i="3"/>
  <c r="AR76" i="3"/>
  <c r="N74" i="3"/>
  <c r="AG71" i="3"/>
  <c r="C69" i="3"/>
  <c r="V66" i="3"/>
  <c r="R63" i="3"/>
  <c r="G58" i="3"/>
  <c r="CB100" i="3"/>
  <c r="CR89" i="3"/>
  <c r="AN103" i="3"/>
  <c r="AC98" i="3"/>
  <c r="Q94" i="3"/>
  <c r="AJ91" i="3"/>
  <c r="F89" i="3"/>
  <c r="Y86" i="3"/>
  <c r="AR83" i="3"/>
  <c r="N81" i="3"/>
  <c r="AG78" i="3"/>
  <c r="C76" i="3"/>
  <c r="V73" i="3"/>
  <c r="AO70" i="3"/>
  <c r="K68" i="3"/>
  <c r="AD65" i="3"/>
  <c r="AH61" i="3"/>
  <c r="BR104" i="3"/>
  <c r="BB99" i="3"/>
  <c r="CH93" i="3"/>
  <c r="BR88" i="3"/>
  <c r="AO63" i="3"/>
  <c r="K61" i="3"/>
  <c r="AD58" i="3"/>
  <c r="CQ103" i="3"/>
  <c r="BK101" i="3"/>
  <c r="CA98" i="3"/>
  <c r="CQ95" i="3"/>
  <c r="BK93" i="3"/>
  <c r="CE88" i="3"/>
  <c r="CJ82" i="3"/>
  <c r="BT77" i="3"/>
  <c r="BD72" i="3"/>
  <c r="CL65" i="3"/>
  <c r="CA83" i="3"/>
  <c r="CQ72" i="3"/>
  <c r="BK62" i="3"/>
  <c r="BV45" i="3"/>
  <c r="BD40" i="3"/>
  <c r="BG30" i="3"/>
  <c r="CA12" i="3"/>
  <c r="CA9" i="3"/>
  <c r="CA11" i="3"/>
  <c r="AC105" i="3"/>
  <c r="AI36" i="3"/>
  <c r="AS13" i="3"/>
  <c r="AE26" i="3"/>
  <c r="AR9" i="3"/>
  <c r="S13" i="3"/>
  <c r="M28" i="3"/>
  <c r="AN56" i="3"/>
  <c r="AM26" i="3"/>
  <c r="R21" i="3"/>
  <c r="O9" i="3"/>
  <c r="AG15" i="3"/>
  <c r="E27" i="3"/>
  <c r="AX34" i="3"/>
  <c r="O14" i="3"/>
  <c r="X20" i="3"/>
  <c r="Q43" i="3"/>
  <c r="J17" i="3"/>
  <c r="AJ42" i="3"/>
  <c r="AE25" i="3"/>
  <c r="AN53" i="3"/>
  <c r="K12" i="3"/>
  <c r="AE51" i="3"/>
  <c r="AD11" i="3"/>
  <c r="AU51" i="3"/>
  <c r="AR38" i="3"/>
  <c r="Z29" i="3"/>
  <c r="AU17" i="3"/>
  <c r="AD45" i="3"/>
  <c r="AI52" i="3"/>
  <c r="E32" i="3"/>
  <c r="AJ24" i="3"/>
  <c r="AQ33" i="3"/>
  <c r="AQ26" i="3"/>
  <c r="AR42" i="3"/>
  <c r="AX16" i="3"/>
  <c r="AF50" i="3"/>
  <c r="U31" i="3"/>
  <c r="AT9" i="3"/>
  <c r="T29" i="3"/>
  <c r="AF55" i="3"/>
  <c r="X32" i="3"/>
  <c r="T50" i="3"/>
  <c r="AS56" i="3"/>
  <c r="AC55" i="3"/>
  <c r="N26" i="3"/>
  <c r="AL18" i="3"/>
  <c r="AD48" i="3"/>
  <c r="K26" i="3"/>
  <c r="AP41" i="3"/>
  <c r="AO44" i="3"/>
  <c r="AD44" i="3"/>
  <c r="H48" i="3"/>
  <c r="AI34" i="3"/>
  <c r="AK21" i="3"/>
  <c r="AS39" i="3"/>
  <c r="H19" i="3"/>
  <c r="AV42" i="3"/>
  <c r="AS26" i="3"/>
  <c r="H55" i="3"/>
  <c r="N34" i="3"/>
  <c r="S52" i="3"/>
  <c r="H42" i="3"/>
  <c r="AU11" i="3"/>
  <c r="AD18" i="3"/>
  <c r="AE28" i="3"/>
  <c r="Y49" i="3"/>
  <c r="AB48" i="3"/>
  <c r="AL29" i="3"/>
  <c r="L53" i="3"/>
  <c r="AD39" i="3"/>
  <c r="AY50" i="3"/>
  <c r="T21" i="3"/>
  <c r="O36" i="3"/>
  <c r="E14" i="3"/>
  <c r="AX48" i="3"/>
  <c r="AN22" i="3"/>
  <c r="AB19" i="3"/>
  <c r="J39" i="3"/>
  <c r="P36" i="3"/>
  <c r="H10" i="3"/>
  <c r="AN23" i="3"/>
  <c r="AG33" i="3"/>
  <c r="Z43" i="3"/>
  <c r="AE27" i="3"/>
  <c r="C53" i="3"/>
  <c r="AH11" i="3"/>
  <c r="L45" i="3"/>
  <c r="S11" i="3"/>
  <c r="AU46" i="3"/>
  <c r="U53" i="3"/>
  <c r="AU56" i="3"/>
  <c r="AB13" i="3"/>
  <c r="H18" i="3"/>
  <c r="AB36" i="3"/>
  <c r="AD35" i="3"/>
  <c r="E21" i="3"/>
  <c r="Q19" i="3"/>
  <c r="J45" i="3"/>
  <c r="AP36" i="3"/>
  <c r="N52" i="3"/>
  <c r="AH20" i="3"/>
  <c r="N49" i="3"/>
  <c r="AP30" i="3"/>
  <c r="AA26" i="3"/>
  <c r="AS24" i="3"/>
  <c r="E37" i="3"/>
  <c r="AF36" i="3"/>
  <c r="C26" i="3"/>
  <c r="AC56" i="3"/>
  <c r="AN40" i="3"/>
  <c r="N36" i="3"/>
  <c r="AI31" i="3"/>
  <c r="AO32" i="3"/>
  <c r="G12" i="3"/>
  <c r="AC50" i="3"/>
  <c r="G15" i="3"/>
  <c r="AG19" i="3"/>
  <c r="AY35" i="3"/>
  <c r="AL14" i="3"/>
  <c r="R45" i="3"/>
  <c r="Q40" i="3"/>
  <c r="AY55" i="3"/>
  <c r="AF53" i="3"/>
  <c r="AL40" i="3"/>
  <c r="C24" i="3"/>
  <c r="O31" i="3"/>
  <c r="AO47" i="3"/>
  <c r="AW49" i="3"/>
  <c r="AO14" i="3"/>
  <c r="AY56" i="3"/>
  <c r="I57" i="3"/>
  <c r="F55" i="3"/>
  <c r="Z17" i="3"/>
  <c r="AG36" i="3"/>
  <c r="AT41" i="3"/>
  <c r="AW105" i="3"/>
  <c r="BM9" i="3"/>
  <c r="CC9" i="3"/>
  <c r="CS9" i="3"/>
  <c r="BM10" i="3"/>
  <c r="CC10" i="3"/>
  <c r="CS10" i="3"/>
  <c r="BM11" i="3"/>
  <c r="CC11" i="3"/>
  <c r="CS11" i="3"/>
  <c r="BM12" i="3"/>
  <c r="BD9" i="3"/>
  <c r="BT9" i="3"/>
  <c r="CJ9" i="3"/>
  <c r="BD10" i="3"/>
  <c r="BT10" i="3"/>
  <c r="CJ10" i="3"/>
  <c r="BD11" i="3"/>
  <c r="BT11" i="3"/>
  <c r="CJ11" i="3"/>
  <c r="N23" i="3"/>
  <c r="AD52" i="3"/>
  <c r="AY14" i="3"/>
  <c r="C23" i="3"/>
  <c r="C46" i="3"/>
  <c r="AD38" i="3"/>
  <c r="N53" i="3"/>
  <c r="O13" i="3"/>
  <c r="AS40" i="3"/>
  <c r="AV36" i="3"/>
  <c r="W22" i="3"/>
  <c r="Q48" i="3"/>
  <c r="AE42" i="3"/>
  <c r="AR17" i="3"/>
  <c r="T25" i="3"/>
  <c r="Q47" i="3"/>
  <c r="AU54" i="3"/>
  <c r="AJ53" i="3"/>
  <c r="AK13" i="3"/>
  <c r="M41" i="3"/>
  <c r="O34" i="3"/>
  <c r="U39" i="3"/>
  <c r="O12" i="3"/>
  <c r="AP33" i="3"/>
  <c r="M46" i="3"/>
  <c r="Z11" i="3"/>
  <c r="W10" i="3"/>
  <c r="AK52" i="3"/>
  <c r="S39" i="3"/>
  <c r="G20" i="3"/>
  <c r="G40" i="3"/>
  <c r="S19" i="3"/>
  <c r="AS105" i="3"/>
  <c r="BW9" i="3"/>
  <c r="BG10" i="3"/>
  <c r="CM10" i="3"/>
  <c r="BW11" i="3"/>
  <c r="BG12" i="3"/>
  <c r="BN9" i="3"/>
  <c r="CT9" i="3"/>
  <c r="CD10" i="3"/>
  <c r="BN11" i="3"/>
  <c r="CP11" i="3"/>
  <c r="BL12" i="3"/>
  <c r="CH12" i="3"/>
  <c r="BB13" i="3"/>
  <c r="BR13" i="3"/>
  <c r="CH13" i="3"/>
  <c r="BB14" i="3"/>
  <c r="BR14" i="3"/>
  <c r="CH14" i="3"/>
  <c r="BB15" i="3"/>
  <c r="BR15" i="3"/>
  <c r="BY12" i="3"/>
  <c r="CO12" i="3"/>
  <c r="BI13" i="3"/>
  <c r="BY13" i="3"/>
  <c r="CO13" i="3"/>
  <c r="BI14" i="3"/>
  <c r="BY14" i="3"/>
  <c r="CO14" i="3"/>
  <c r="BI15" i="3"/>
  <c r="BY15" i="3"/>
  <c r="CO15" i="3"/>
  <c r="BA16" i="3"/>
  <c r="BQ16" i="3"/>
  <c r="CG16" i="3"/>
  <c r="BA17" i="3"/>
  <c r="BQ17" i="3"/>
  <c r="CG17" i="3"/>
  <c r="BA18" i="3"/>
  <c r="BQ18" i="3"/>
  <c r="CG18" i="3"/>
  <c r="BA19" i="3"/>
  <c r="BQ19" i="3"/>
  <c r="CG19" i="3"/>
  <c r="BA20" i="3"/>
  <c r="BQ20" i="3"/>
  <c r="CG20" i="3"/>
  <c r="BA21" i="3"/>
  <c r="BQ21" i="3"/>
  <c r="CG21" i="3"/>
  <c r="BA22" i="3"/>
  <c r="BQ22" i="3"/>
  <c r="CG22" i="3"/>
  <c r="CR15" i="3"/>
  <c r="BL16" i="3"/>
  <c r="CB16" i="3"/>
  <c r="CR16" i="3"/>
  <c r="BL17" i="3"/>
  <c r="CB17" i="3"/>
  <c r="CR17" i="3"/>
  <c r="BL18" i="3"/>
  <c r="CB18" i="3"/>
  <c r="CR18" i="3"/>
  <c r="BH19" i="3"/>
  <c r="BP19" i="3"/>
  <c r="BX19" i="3"/>
  <c r="CF19" i="3"/>
  <c r="CN19" i="3"/>
  <c r="AZ20" i="3"/>
  <c r="BH20" i="3"/>
  <c r="BP20" i="3"/>
  <c r="BX20" i="3"/>
  <c r="CF20" i="3"/>
  <c r="CN20" i="3"/>
  <c r="AZ21" i="3"/>
  <c r="BH21" i="3"/>
  <c r="BP21" i="3"/>
  <c r="BX21" i="3"/>
  <c r="CF21" i="3"/>
  <c r="CN21" i="3"/>
  <c r="AZ22" i="3"/>
  <c r="BH22" i="3"/>
  <c r="BP22" i="3"/>
  <c r="BX22" i="3"/>
  <c r="CJ22" i="3"/>
  <c r="CS22" i="3"/>
  <c r="BE23" i="3"/>
  <c r="BM23" i="3"/>
  <c r="BU23" i="3"/>
  <c r="CC23" i="3"/>
  <c r="CK23" i="3"/>
  <c r="CS23" i="3"/>
  <c r="BE24" i="3"/>
  <c r="BM24" i="3"/>
  <c r="BU24" i="3"/>
  <c r="CC24" i="3"/>
  <c r="CK24" i="3"/>
  <c r="CS24" i="3"/>
  <c r="BE25" i="3"/>
  <c r="BM25" i="3"/>
  <c r="BU25" i="3"/>
  <c r="CC25" i="3"/>
  <c r="CD22" i="3"/>
  <c r="CP22" i="3"/>
  <c r="BB23" i="3"/>
  <c r="BJ23" i="3"/>
  <c r="BR23" i="3"/>
  <c r="BZ23" i="3"/>
  <c r="CH23" i="3"/>
  <c r="CP23" i="3"/>
  <c r="BB24" i="3"/>
  <c r="BJ24" i="3"/>
  <c r="BR24" i="3"/>
  <c r="BZ24" i="3"/>
  <c r="CH24" i="3"/>
  <c r="CP24" i="3"/>
  <c r="BB25" i="3"/>
  <c r="BJ25" i="3"/>
  <c r="BR25" i="3"/>
  <c r="BZ25" i="3"/>
  <c r="CH25" i="3"/>
  <c r="CP25" i="3"/>
  <c r="BB26" i="3"/>
  <c r="BJ26" i="3"/>
  <c r="BR26" i="3"/>
  <c r="BZ26" i="3"/>
  <c r="CH26" i="3"/>
  <c r="CP26" i="3"/>
  <c r="BB27" i="3"/>
  <c r="BJ27" i="3"/>
  <c r="BR27" i="3"/>
  <c r="BZ27" i="3"/>
  <c r="CH27" i="3"/>
  <c r="CP27" i="3"/>
  <c r="BB28" i="3"/>
  <c r="BJ28" i="3"/>
  <c r="BR28" i="3"/>
  <c r="BZ28" i="3"/>
  <c r="CH28" i="3"/>
  <c r="CP28" i="3"/>
  <c r="BB29" i="3"/>
  <c r="BJ29" i="3"/>
  <c r="BR29" i="3"/>
  <c r="BZ29" i="3"/>
  <c r="CH29" i="3"/>
  <c r="CU25" i="3"/>
  <c r="BO26" i="3"/>
  <c r="CE26" i="3"/>
  <c r="CU26" i="3"/>
  <c r="BO27" i="3"/>
  <c r="CE27" i="3"/>
  <c r="CU27" i="3"/>
  <c r="BO28" i="3"/>
  <c r="CE28" i="3"/>
  <c r="CU28" i="3"/>
  <c r="BO29" i="3"/>
  <c r="CE29" i="3"/>
  <c r="CP29" i="3"/>
  <c r="BB30" i="3"/>
  <c r="BJ30" i="3"/>
  <c r="BR30" i="3"/>
  <c r="BZ30" i="3"/>
  <c r="CH30" i="3"/>
  <c r="CP30" i="3"/>
  <c r="BB31" i="3"/>
  <c r="BJ31" i="3"/>
  <c r="BR31" i="3"/>
  <c r="BZ31" i="3"/>
  <c r="CH31" i="3"/>
  <c r="CP31" i="3"/>
  <c r="BB32" i="3"/>
  <c r="BJ32" i="3"/>
  <c r="BR32" i="3"/>
  <c r="BZ32" i="3"/>
  <c r="CH32" i="3"/>
  <c r="CP32" i="3"/>
  <c r="BB33" i="3"/>
  <c r="BJ33" i="3"/>
  <c r="BR33" i="3"/>
  <c r="BZ33" i="3"/>
  <c r="CH33" i="3"/>
  <c r="CP33" i="3"/>
  <c r="BB34" i="3"/>
  <c r="BJ34" i="3"/>
  <c r="BR34" i="3"/>
  <c r="BZ34" i="3"/>
  <c r="CH34" i="3"/>
  <c r="CP34" i="3"/>
  <c r="BB35" i="3"/>
  <c r="BJ35" i="3"/>
  <c r="BR35" i="3"/>
  <c r="BZ35" i="3"/>
  <c r="CH35" i="3"/>
  <c r="CP35" i="3"/>
  <c r="BB36" i="3"/>
  <c r="BJ36" i="3"/>
  <c r="BR36" i="3"/>
  <c r="BZ36" i="3"/>
  <c r="CH36" i="3"/>
  <c r="CP36" i="3"/>
  <c r="BB37" i="3"/>
  <c r="BJ37" i="3"/>
  <c r="BR37" i="3"/>
  <c r="BZ37" i="3"/>
  <c r="CH37" i="3"/>
  <c r="CP37" i="3"/>
  <c r="BB38" i="3"/>
  <c r="BJ38" i="3"/>
  <c r="BR38" i="3"/>
  <c r="BZ38" i="3"/>
  <c r="CK25" i="3"/>
  <c r="BE26" i="3"/>
  <c r="BU26" i="3"/>
  <c r="AT22" i="3"/>
  <c r="P9" i="3"/>
  <c r="AM56" i="3"/>
  <c r="Z28" i="3"/>
  <c r="U16" i="3"/>
  <c r="G56" i="3"/>
  <c r="AA14" i="3"/>
  <c r="C29" i="3"/>
  <c r="Z18" i="3"/>
  <c r="AY13" i="3"/>
  <c r="U33" i="3"/>
  <c r="E17" i="3"/>
  <c r="AK24" i="3"/>
  <c r="AW32" i="3"/>
  <c r="AI30" i="3"/>
  <c r="S40" i="3"/>
  <c r="AL38" i="3"/>
  <c r="AY49" i="3"/>
  <c r="AC24" i="3"/>
  <c r="F45" i="3"/>
  <c r="AN21" i="3"/>
  <c r="AM10" i="3"/>
  <c r="AJ28" i="3"/>
  <c r="I36" i="3"/>
  <c r="AB38" i="3"/>
  <c r="H56" i="3"/>
  <c r="Y35" i="3"/>
  <c r="AP56" i="3"/>
  <c r="AL43" i="3"/>
  <c r="AS9" i="3"/>
  <c r="V27" i="3"/>
  <c r="AN30" i="3"/>
  <c r="AS34" i="3"/>
  <c r="BC9" i="3"/>
  <c r="CI9" i="3"/>
  <c r="BS10" i="3"/>
  <c r="BC11" i="3"/>
  <c r="CI11" i="3"/>
  <c r="BS12" i="3"/>
  <c r="BZ9" i="3"/>
  <c r="BJ10" i="3"/>
  <c r="CP10" i="3"/>
  <c r="BZ11" i="3"/>
  <c r="AZ12" i="3"/>
  <c r="BX12" i="3"/>
  <c r="CN12" i="3"/>
  <c r="BH13" i="3"/>
  <c r="BX13" i="3"/>
  <c r="CN13" i="3"/>
  <c r="BH14" i="3"/>
  <c r="BX14" i="3"/>
  <c r="CN14" i="3"/>
  <c r="BH15" i="3"/>
  <c r="BX15" i="3"/>
  <c r="CE12" i="3"/>
  <c r="CU12" i="3"/>
  <c r="BO13" i="3"/>
  <c r="CE13" i="3"/>
  <c r="CU13" i="3"/>
  <c r="BO14" i="3"/>
  <c r="CE14" i="3"/>
  <c r="CU14" i="3"/>
  <c r="BO15" i="3"/>
  <c r="CE15" i="3"/>
  <c r="CJ15" i="3"/>
  <c r="BG16" i="3"/>
  <c r="BW16" i="3"/>
  <c r="CM16" i="3"/>
  <c r="BG17" i="3"/>
  <c r="BW17" i="3"/>
  <c r="CM17" i="3"/>
  <c r="BG18" i="3"/>
  <c r="BW18" i="3"/>
  <c r="CM18" i="3"/>
  <c r="BG19" i="3"/>
  <c r="BW19" i="3"/>
  <c r="CM19" i="3"/>
  <c r="BG20" i="3"/>
  <c r="BW20" i="3"/>
  <c r="CM20" i="3"/>
  <c r="BG21" i="3"/>
  <c r="BW21" i="3"/>
  <c r="CM21" i="3"/>
  <c r="BG22" i="3"/>
  <c r="BW22" i="3"/>
  <c r="BZ15" i="3"/>
  <c r="BB16" i="3"/>
  <c r="BR16" i="3"/>
  <c r="CH16" i="3"/>
  <c r="BB17" i="3"/>
  <c r="BR17" i="3"/>
  <c r="CH17" i="3"/>
  <c r="BB18" i="3"/>
  <c r="BR18" i="3"/>
  <c r="CH18" i="3"/>
  <c r="BB19" i="3"/>
  <c r="BR19" i="3"/>
  <c r="CH19" i="3"/>
  <c r="BB20" i="3"/>
  <c r="BR20" i="3"/>
  <c r="CH20" i="3"/>
  <c r="BB21" i="3"/>
  <c r="BR21" i="3"/>
  <c r="CH21" i="3"/>
  <c r="BB22" i="3"/>
  <c r="BR22" i="3"/>
  <c r="CM22" i="3"/>
  <c r="BG23" i="3"/>
  <c r="BW23" i="3"/>
  <c r="CM23" i="3"/>
  <c r="BG24" i="3"/>
  <c r="BW24" i="3"/>
  <c r="CM24" i="3"/>
  <c r="BG25" i="3"/>
  <c r="BW25" i="3"/>
  <c r="CH22" i="3"/>
  <c r="BD23" i="3"/>
  <c r="BT23" i="3"/>
  <c r="CJ23" i="3"/>
  <c r="BD24" i="3"/>
  <c r="BT24" i="3"/>
  <c r="CJ24" i="3"/>
  <c r="BD25" i="3"/>
  <c r="BT25" i="3"/>
  <c r="CJ25" i="3"/>
  <c r="BD26" i="3"/>
  <c r="BT26" i="3"/>
  <c r="CJ26" i="3"/>
  <c r="BD27" i="3"/>
  <c r="BT27" i="3"/>
  <c r="CJ27" i="3"/>
  <c r="BD28" i="3"/>
  <c r="BT28" i="3"/>
  <c r="CJ28" i="3"/>
  <c r="BD29" i="3"/>
  <c r="BT29" i="3"/>
  <c r="CJ29" i="3"/>
  <c r="BS26" i="3"/>
  <c r="BC27" i="3"/>
  <c r="CI27" i="3"/>
  <c r="BS28" i="3"/>
  <c r="BC29" i="3"/>
  <c r="CI29" i="3"/>
  <c r="BD30" i="3"/>
  <c r="BT30" i="3"/>
  <c r="CJ30" i="3"/>
  <c r="BD31" i="3"/>
  <c r="BT31" i="3"/>
  <c r="CJ31" i="3"/>
  <c r="BD32" i="3"/>
  <c r="BT32" i="3"/>
  <c r="CJ32" i="3"/>
  <c r="BD33" i="3"/>
  <c r="BT33" i="3"/>
  <c r="CJ33" i="3"/>
  <c r="BD34" i="3"/>
  <c r="BT34" i="3"/>
  <c r="CJ34" i="3"/>
  <c r="BD35" i="3"/>
  <c r="BT35" i="3"/>
  <c r="CJ35" i="3"/>
  <c r="BD36" i="3"/>
  <c r="BT36" i="3"/>
  <c r="CJ36" i="3"/>
  <c r="BD37" i="3"/>
  <c r="BT37" i="3"/>
  <c r="CJ37" i="3"/>
  <c r="BD38" i="3"/>
  <c r="BT38" i="3"/>
  <c r="CO25" i="3"/>
  <c r="BY26" i="3"/>
  <c r="CS26" i="3"/>
  <c r="BM27" i="3"/>
  <c r="CC27" i="3"/>
  <c r="CS27" i="3"/>
  <c r="BM28" i="3"/>
  <c r="CC28" i="3"/>
  <c r="CS28" i="3"/>
  <c r="BM29" i="3"/>
  <c r="CC29" i="3"/>
  <c r="CO29" i="3"/>
  <c r="BA30" i="3"/>
  <c r="BI30" i="3"/>
  <c r="BQ30" i="3"/>
  <c r="BY30" i="3"/>
  <c r="CG30" i="3"/>
  <c r="CO30" i="3"/>
  <c r="BA31" i="3"/>
  <c r="BI31" i="3"/>
  <c r="BQ31" i="3"/>
  <c r="BY31" i="3"/>
  <c r="CG31" i="3"/>
  <c r="CO31" i="3"/>
  <c r="BA32" i="3"/>
  <c r="BI32" i="3"/>
  <c r="BQ32" i="3"/>
  <c r="BY32" i="3"/>
  <c r="CG32" i="3"/>
  <c r="CO32" i="3"/>
  <c r="BA33" i="3"/>
  <c r="BI33" i="3"/>
  <c r="BQ33" i="3"/>
  <c r="BY33" i="3"/>
  <c r="CG33" i="3"/>
  <c r="CO33" i="3"/>
  <c r="BA34" i="3"/>
  <c r="BI34" i="3"/>
  <c r="BQ34" i="3"/>
  <c r="BY34" i="3"/>
  <c r="CG34" i="3"/>
  <c r="CO34" i="3"/>
  <c r="BA35" i="3"/>
  <c r="BI35" i="3"/>
  <c r="BQ35" i="3"/>
  <c r="BY35" i="3"/>
  <c r="CG35" i="3"/>
  <c r="CO35" i="3"/>
  <c r="BA36" i="3"/>
  <c r="BI36" i="3"/>
  <c r="BQ36" i="3"/>
  <c r="BY36" i="3"/>
  <c r="CG36" i="3"/>
  <c r="CO36" i="3"/>
  <c r="BA37" i="3"/>
  <c r="BI37" i="3"/>
  <c r="BQ37" i="3"/>
  <c r="BY37" i="3"/>
  <c r="CG37" i="3"/>
  <c r="CO37" i="3"/>
  <c r="BA38" i="3"/>
  <c r="BI38" i="3"/>
  <c r="BQ38" i="3"/>
  <c r="BY38" i="3"/>
  <c r="CG38" i="3"/>
  <c r="CO38" i="3"/>
  <c r="BA39" i="3"/>
  <c r="BI39" i="3"/>
  <c r="BQ39" i="3"/>
  <c r="BY39" i="3"/>
  <c r="CG39" i="3"/>
  <c r="CO39" i="3"/>
  <c r="BA40" i="3"/>
  <c r="BI40" i="3"/>
  <c r="BQ40" i="3"/>
  <c r="BY40" i="3"/>
  <c r="CG40" i="3"/>
  <c r="CO40" i="3"/>
  <c r="BA41" i="3"/>
  <c r="BI41" i="3"/>
  <c r="BQ41" i="3"/>
  <c r="BY41" i="3"/>
  <c r="CG41" i="3"/>
  <c r="CO41" i="3"/>
  <c r="CN38" i="3"/>
  <c r="BH39" i="3"/>
  <c r="BX39" i="3"/>
  <c r="CN39" i="3"/>
  <c r="BH40" i="3"/>
  <c r="BX40" i="3"/>
  <c r="CN40" i="3"/>
  <c r="BH41" i="3"/>
  <c r="BX41" i="3"/>
  <c r="CN41" i="3"/>
  <c r="BC42" i="3"/>
  <c r="BK42" i="3"/>
  <c r="BS42" i="3"/>
  <c r="CA42" i="3"/>
  <c r="CI42" i="3"/>
  <c r="CQ42" i="3"/>
  <c r="BC43" i="3"/>
  <c r="BK43" i="3"/>
  <c r="BS43" i="3"/>
  <c r="CA43" i="3"/>
  <c r="CI43" i="3"/>
  <c r="CQ43" i="3"/>
  <c r="BC44" i="3"/>
  <c r="BK44" i="3"/>
  <c r="BS44" i="3"/>
  <c r="CA44" i="3"/>
  <c r="CI44" i="3"/>
  <c r="CQ44" i="3"/>
  <c r="BC45" i="3"/>
  <c r="BK45" i="3"/>
  <c r="BS45" i="3"/>
  <c r="CA45" i="3"/>
  <c r="CI45" i="3"/>
  <c r="CQ45" i="3"/>
  <c r="BC46" i="3"/>
  <c r="BK46" i="3"/>
  <c r="BS46" i="3"/>
  <c r="CA46" i="3"/>
  <c r="CI46" i="3"/>
  <c r="CQ46" i="3"/>
  <c r="BC47" i="3"/>
  <c r="BK47" i="3"/>
  <c r="BS47" i="3"/>
  <c r="CA47" i="3"/>
  <c r="CI47" i="3"/>
  <c r="CQ47" i="3"/>
  <c r="BC48" i="3"/>
  <c r="BK48" i="3"/>
  <c r="BS48" i="3"/>
  <c r="CA48" i="3"/>
  <c r="CI48" i="3"/>
  <c r="CQ48" i="3"/>
  <c r="BC49" i="3"/>
  <c r="BK49" i="3"/>
  <c r="BS49" i="3"/>
  <c r="CA49" i="3"/>
  <c r="CI49" i="3"/>
  <c r="CQ49" i="3"/>
  <c r="BC50" i="3"/>
  <c r="BK50" i="3"/>
  <c r="BS50" i="3"/>
  <c r="CA50" i="3"/>
  <c r="CI50" i="3"/>
  <c r="CQ50" i="3"/>
  <c r="BC51" i="3"/>
  <c r="BK51" i="3"/>
  <c r="BS51" i="3"/>
  <c r="CA51" i="3"/>
  <c r="CI51" i="3"/>
  <c r="CQ51" i="3"/>
  <c r="BC52" i="3"/>
  <c r="BK52" i="3"/>
  <c r="BS52" i="3"/>
  <c r="CA52" i="3"/>
  <c r="CI52" i="3"/>
  <c r="CQ52" i="3"/>
  <c r="BC53" i="3"/>
  <c r="BK53" i="3"/>
  <c r="BS53" i="3"/>
  <c r="CA53" i="3"/>
  <c r="CI53" i="3"/>
  <c r="CQ53" i="3"/>
  <c r="BC54" i="3"/>
  <c r="BK54" i="3"/>
  <c r="BS54" i="3"/>
  <c r="CH38" i="3"/>
  <c r="BB39" i="3"/>
  <c r="BR39" i="3"/>
  <c r="CH39" i="3"/>
  <c r="BB40" i="3"/>
  <c r="BR40" i="3"/>
  <c r="CH40" i="3"/>
  <c r="BB41" i="3"/>
  <c r="BR41" i="3"/>
  <c r="CH41" i="3"/>
  <c r="AZ42" i="3"/>
  <c r="BH42" i="3"/>
  <c r="BP42" i="3"/>
  <c r="BX42" i="3"/>
  <c r="CF42" i="3"/>
  <c r="CN42" i="3"/>
  <c r="AZ43" i="3"/>
  <c r="BH43" i="3"/>
  <c r="BP43" i="3"/>
  <c r="BX43" i="3"/>
  <c r="CF43" i="3"/>
  <c r="CN43" i="3"/>
  <c r="AZ44" i="3"/>
  <c r="BH44" i="3"/>
  <c r="BP44" i="3"/>
  <c r="BX44" i="3"/>
  <c r="CF44" i="3"/>
  <c r="CN44" i="3"/>
  <c r="AZ45" i="3"/>
  <c r="BH45" i="3"/>
  <c r="BP45" i="3"/>
  <c r="BX45" i="3"/>
  <c r="CF45" i="3"/>
  <c r="CN45" i="3"/>
  <c r="AZ46" i="3"/>
  <c r="BH46" i="3"/>
  <c r="BP46" i="3"/>
  <c r="BX46" i="3"/>
  <c r="CF46" i="3"/>
  <c r="CN46" i="3"/>
  <c r="AZ47" i="3"/>
  <c r="BH47" i="3"/>
  <c r="BP47" i="3"/>
  <c r="BX47" i="3"/>
  <c r="CF47" i="3"/>
  <c r="CN47" i="3"/>
  <c r="AZ48" i="3"/>
  <c r="BH48" i="3"/>
  <c r="BP48" i="3"/>
  <c r="BX48" i="3"/>
  <c r="CF48" i="3"/>
  <c r="CN48" i="3"/>
  <c r="AZ49" i="3"/>
  <c r="BH49" i="3"/>
  <c r="BP49" i="3"/>
  <c r="BX49" i="3"/>
  <c r="CF49" i="3"/>
  <c r="CN49" i="3"/>
  <c r="AZ50" i="3"/>
  <c r="BH50" i="3"/>
  <c r="BP50" i="3"/>
  <c r="BX50" i="3"/>
  <c r="CF50" i="3"/>
  <c r="CN50" i="3"/>
  <c r="AZ51" i="3"/>
  <c r="BH51" i="3"/>
  <c r="BP51" i="3"/>
  <c r="BX51" i="3"/>
  <c r="CF51" i="3"/>
  <c r="CN51" i="3"/>
  <c r="AZ52" i="3"/>
  <c r="BH52" i="3"/>
  <c r="BP52" i="3"/>
  <c r="BX52" i="3"/>
  <c r="CF52" i="3"/>
  <c r="CN52" i="3"/>
  <c r="AZ53" i="3"/>
  <c r="BH53" i="3"/>
  <c r="BP53" i="3"/>
  <c r="BX53" i="3"/>
  <c r="CF53" i="3"/>
  <c r="CN53" i="3"/>
  <c r="AZ54" i="3"/>
  <c r="BH54" i="3"/>
  <c r="BP54" i="3"/>
  <c r="BX54" i="3"/>
  <c r="CF54" i="3"/>
  <c r="CN54" i="3"/>
  <c r="AZ55" i="3"/>
  <c r="BH55" i="3"/>
  <c r="BP55" i="3"/>
  <c r="BX55" i="3"/>
  <c r="CF55" i="3"/>
  <c r="CN55" i="3"/>
  <c r="AZ56" i="3"/>
  <c r="BH56" i="3"/>
  <c r="BP56" i="3"/>
  <c r="BX56" i="3"/>
  <c r="CF56" i="3"/>
  <c r="CN56" i="3"/>
  <c r="AZ57" i="3"/>
  <c r="BH57" i="3"/>
  <c r="BP57" i="3"/>
  <c r="BX57" i="3"/>
  <c r="CF57" i="3"/>
  <c r="CO54" i="3"/>
  <c r="BI55" i="3"/>
  <c r="BY55" i="3"/>
  <c r="CO55" i="3"/>
  <c r="BI56" i="3"/>
  <c r="BY56" i="3"/>
  <c r="CO56" i="3"/>
  <c r="BI57" i="3"/>
  <c r="BY57" i="3"/>
  <c r="CK57" i="3"/>
  <c r="CS57" i="3"/>
  <c r="BE58" i="3"/>
  <c r="BM58" i="3"/>
  <c r="BU58" i="3"/>
  <c r="CC58" i="3"/>
  <c r="CK58" i="3"/>
  <c r="CS58" i="3"/>
  <c r="BE59" i="3"/>
  <c r="BM59" i="3"/>
  <c r="BU59" i="3"/>
  <c r="CC59" i="3"/>
  <c r="CK59" i="3"/>
  <c r="CS59" i="3"/>
  <c r="BE60" i="3"/>
  <c r="BM60" i="3"/>
  <c r="BU60" i="3"/>
  <c r="CC60" i="3"/>
  <c r="CK60" i="3"/>
  <c r="CS60" i="3"/>
  <c r="BE61" i="3"/>
  <c r="BM61" i="3"/>
  <c r="BU61" i="3"/>
  <c r="CC61" i="3"/>
  <c r="CK61" i="3"/>
  <c r="CS61" i="3"/>
  <c r="BE62" i="3"/>
  <c r="BM62" i="3"/>
  <c r="BU62" i="3"/>
  <c r="CC62" i="3"/>
  <c r="CK62" i="3"/>
  <c r="CS62" i="3"/>
  <c r="BE63" i="3"/>
  <c r="BM63" i="3"/>
  <c r="BU63" i="3"/>
  <c r="CC63" i="3"/>
  <c r="CK63" i="3"/>
  <c r="CS63" i="3"/>
  <c r="BE64" i="3"/>
  <c r="BM64" i="3"/>
  <c r="BU64" i="3"/>
  <c r="CC64" i="3"/>
  <c r="CK64" i="3"/>
  <c r="CS64" i="3"/>
  <c r="BE65" i="3"/>
  <c r="BM65" i="3"/>
  <c r="BU65" i="3"/>
  <c r="CC65" i="3"/>
  <c r="CK65" i="3"/>
  <c r="CS65" i="3"/>
  <c r="BE66" i="3"/>
  <c r="BM66" i="3"/>
  <c r="BU66" i="3"/>
  <c r="CC66" i="3"/>
  <c r="CK66" i="3"/>
  <c r="CS66" i="3"/>
  <c r="BE67" i="3"/>
  <c r="BM67" i="3"/>
  <c r="BU67" i="3"/>
  <c r="CC67" i="3"/>
  <c r="CK67" i="3"/>
  <c r="CS67" i="3"/>
  <c r="BE68" i="3"/>
  <c r="BM68" i="3"/>
  <c r="BU68" i="3"/>
  <c r="CC68" i="3"/>
  <c r="CK68" i="3"/>
  <c r="CS68" i="3"/>
  <c r="BE69" i="3"/>
  <c r="BM69" i="3"/>
  <c r="BU69" i="3"/>
  <c r="CC69" i="3"/>
  <c r="CK69" i="3"/>
  <c r="CS69" i="3"/>
  <c r="BE70" i="3"/>
  <c r="BM70" i="3"/>
  <c r="BU70" i="3"/>
  <c r="CC70" i="3"/>
  <c r="CK70" i="3"/>
  <c r="CS70" i="3"/>
  <c r="BE71" i="3"/>
  <c r="BM71" i="3"/>
  <c r="BU71" i="3"/>
  <c r="CC71" i="3"/>
  <c r="CK71" i="3"/>
  <c r="CS71" i="3"/>
  <c r="BE72" i="3"/>
  <c r="BM72" i="3"/>
  <c r="BU72" i="3"/>
  <c r="CC72" i="3"/>
  <c r="CK72" i="3"/>
  <c r="CS72" i="3"/>
  <c r="BE73" i="3"/>
  <c r="BM73" i="3"/>
  <c r="BU73" i="3"/>
  <c r="CC73" i="3"/>
  <c r="CK73" i="3"/>
  <c r="CS73" i="3"/>
  <c r="BE74" i="3"/>
  <c r="BM74" i="3"/>
  <c r="BU74" i="3"/>
  <c r="CC74" i="3"/>
  <c r="CK74" i="3"/>
  <c r="CS74" i="3"/>
  <c r="BE75" i="3"/>
  <c r="BM75" i="3"/>
  <c r="BU75" i="3"/>
  <c r="CC75" i="3"/>
  <c r="CK75" i="3"/>
  <c r="CS75" i="3"/>
  <c r="BE76" i="3"/>
  <c r="BM76" i="3"/>
  <c r="BU76" i="3"/>
  <c r="CC76" i="3"/>
  <c r="CK76" i="3"/>
  <c r="CS76" i="3"/>
  <c r="BE77" i="3"/>
  <c r="BM77" i="3"/>
  <c r="BU77" i="3"/>
  <c r="CC77" i="3"/>
  <c r="CK77" i="3"/>
  <c r="CS77" i="3"/>
  <c r="BE78" i="3"/>
  <c r="BM78" i="3"/>
  <c r="BU78" i="3"/>
  <c r="CC78" i="3"/>
  <c r="CK78" i="3"/>
  <c r="CS78" i="3"/>
  <c r="BE79" i="3"/>
  <c r="BM79" i="3"/>
  <c r="BU79" i="3"/>
  <c r="CC79" i="3"/>
  <c r="CK79" i="3"/>
  <c r="CS79" i="3"/>
  <c r="BE80" i="3"/>
  <c r="BM80" i="3"/>
  <c r="BU80" i="3"/>
  <c r="CC80" i="3"/>
  <c r="CK80" i="3"/>
  <c r="CS80" i="3"/>
  <c r="BE81" i="3"/>
  <c r="BM81" i="3"/>
  <c r="BU81" i="3"/>
  <c r="CC81" i="3"/>
  <c r="CK81" i="3"/>
  <c r="CS81" i="3"/>
  <c r="BE82" i="3"/>
  <c r="BM82" i="3"/>
  <c r="BU82" i="3"/>
  <c r="CC82" i="3"/>
  <c r="CK82" i="3"/>
  <c r="CS82" i="3"/>
  <c r="BE83" i="3"/>
  <c r="BM83" i="3"/>
  <c r="BU83" i="3"/>
  <c r="CC83" i="3"/>
  <c r="CK83" i="3"/>
  <c r="CS83" i="3"/>
  <c r="BE84" i="3"/>
  <c r="BM84" i="3"/>
  <c r="BU84" i="3"/>
  <c r="CE54" i="3"/>
  <c r="CU54" i="3"/>
  <c r="BO55" i="3"/>
  <c r="CE55" i="3"/>
  <c r="CU55" i="3"/>
  <c r="BO56" i="3"/>
  <c r="CE56" i="3"/>
  <c r="CU56" i="3"/>
  <c r="BO57" i="3"/>
  <c r="CE57" i="3"/>
  <c r="CN57" i="3"/>
  <c r="AZ58" i="3"/>
  <c r="BH58" i="3"/>
  <c r="BP58" i="3"/>
  <c r="BX58" i="3"/>
  <c r="CF58" i="3"/>
  <c r="CN58" i="3"/>
  <c r="AZ59" i="3"/>
  <c r="BH59" i="3"/>
  <c r="BP59" i="3"/>
  <c r="BX59" i="3"/>
  <c r="CF59" i="3"/>
  <c r="CN59" i="3"/>
  <c r="AZ60" i="3"/>
  <c r="BH60" i="3"/>
  <c r="BP60" i="3"/>
  <c r="BX60" i="3"/>
  <c r="CF60" i="3"/>
  <c r="CN60" i="3"/>
  <c r="AZ61" i="3"/>
  <c r="BH61" i="3"/>
  <c r="BP61" i="3"/>
  <c r="BX61" i="3"/>
  <c r="CF61" i="3"/>
  <c r="CN61" i="3"/>
  <c r="AZ62" i="3"/>
  <c r="BH62" i="3"/>
  <c r="BP62" i="3"/>
  <c r="BX62" i="3"/>
  <c r="CF62" i="3"/>
  <c r="CN62" i="3"/>
  <c r="AZ63" i="3"/>
  <c r="BH63" i="3"/>
  <c r="BP63" i="3"/>
  <c r="BX63" i="3"/>
  <c r="CF63" i="3"/>
  <c r="CN63" i="3"/>
  <c r="AZ64" i="3"/>
  <c r="BH64" i="3"/>
  <c r="BP64" i="3"/>
  <c r="BX64" i="3"/>
  <c r="CF64" i="3"/>
  <c r="CN64" i="3"/>
  <c r="AZ65" i="3"/>
  <c r="BH65" i="3"/>
  <c r="BP65" i="3"/>
  <c r="BX65" i="3"/>
  <c r="CF65" i="3"/>
  <c r="CN65" i="3"/>
  <c r="AZ66" i="3"/>
  <c r="BH66" i="3"/>
  <c r="BP66" i="3"/>
  <c r="BX66" i="3"/>
  <c r="CF66" i="3"/>
  <c r="CN66" i="3"/>
  <c r="AZ67" i="3"/>
  <c r="BH67" i="3"/>
  <c r="BP67" i="3"/>
  <c r="BX67" i="3"/>
  <c r="CF67" i="3"/>
  <c r="AP100" i="3"/>
  <c r="I101" i="3"/>
  <c r="Y101" i="3"/>
  <c r="AO101" i="3"/>
  <c r="H102" i="3"/>
  <c r="X102" i="3"/>
  <c r="AN102" i="3"/>
  <c r="G103" i="3"/>
  <c r="W103" i="3"/>
  <c r="AM103" i="3"/>
  <c r="F104" i="3"/>
  <c r="V104" i="3"/>
  <c r="AL104" i="3"/>
  <c r="E105" i="3"/>
  <c r="U105" i="3"/>
  <c r="AJ100" i="3"/>
  <c r="C101" i="3"/>
  <c r="S101" i="3"/>
  <c r="AI101" i="3"/>
  <c r="AY101" i="3"/>
  <c r="R102" i="3"/>
  <c r="AH102" i="3"/>
  <c r="AX102" i="3"/>
  <c r="Q103" i="3"/>
  <c r="AG103" i="3"/>
  <c r="AW103" i="3"/>
  <c r="P104" i="3"/>
  <c r="AF104" i="3"/>
  <c r="AV104" i="3"/>
  <c r="O105" i="3"/>
  <c r="AE105" i="3"/>
  <c r="AU105" i="3"/>
  <c r="V100" i="3"/>
  <c r="N100" i="3"/>
  <c r="F100" i="3"/>
  <c r="AU99" i="3"/>
  <c r="AM99" i="3"/>
  <c r="AE99" i="3"/>
  <c r="W99" i="3"/>
  <c r="O99" i="3"/>
  <c r="G99" i="3"/>
  <c r="AV98" i="3"/>
  <c r="AN98" i="3"/>
  <c r="AF98" i="3"/>
  <c r="X98" i="3"/>
  <c r="P98" i="3"/>
  <c r="H98" i="3"/>
  <c r="AW97" i="3"/>
  <c r="AO97" i="3"/>
  <c r="AG97" i="3"/>
  <c r="Y97" i="3"/>
  <c r="Q97" i="3"/>
  <c r="I97" i="3"/>
  <c r="AX96" i="3"/>
  <c r="AP96" i="3"/>
  <c r="AH96" i="3"/>
  <c r="Z96" i="3"/>
  <c r="R96" i="3"/>
  <c r="J96" i="3"/>
  <c r="AY95" i="3"/>
  <c r="AQ95" i="3"/>
  <c r="AI95" i="3"/>
  <c r="AA95" i="3"/>
  <c r="S95" i="3"/>
  <c r="K95" i="3"/>
  <c r="C95" i="3"/>
  <c r="AR94" i="3"/>
  <c r="AJ94" i="3"/>
  <c r="AB94" i="3"/>
  <c r="T94" i="3"/>
  <c r="L94" i="3"/>
  <c r="D94" i="3"/>
  <c r="AS93" i="3"/>
  <c r="AK93" i="3"/>
  <c r="AC93" i="3"/>
  <c r="U93" i="3"/>
  <c r="M93" i="3"/>
  <c r="E93" i="3"/>
  <c r="AT92" i="3"/>
  <c r="AL92" i="3"/>
  <c r="AD92" i="3"/>
  <c r="V92" i="3"/>
  <c r="N92" i="3"/>
  <c r="F92" i="3"/>
  <c r="AU91" i="3"/>
  <c r="AM91" i="3"/>
  <c r="AE91" i="3"/>
  <c r="W91" i="3"/>
  <c r="O91" i="3"/>
  <c r="G91" i="3"/>
  <c r="AV90" i="3"/>
  <c r="AN90" i="3"/>
  <c r="AF90" i="3"/>
  <c r="X90" i="3"/>
  <c r="P90" i="3"/>
  <c r="H90" i="3"/>
  <c r="AW89" i="3"/>
  <c r="AO89" i="3"/>
  <c r="AG89" i="3"/>
  <c r="Y89" i="3"/>
  <c r="Q89" i="3"/>
  <c r="I89" i="3"/>
  <c r="AX88" i="3"/>
  <c r="AP88" i="3"/>
  <c r="AH88" i="3"/>
  <c r="Z88" i="3"/>
  <c r="R88" i="3"/>
  <c r="J88" i="3"/>
  <c r="AY87" i="3"/>
  <c r="AQ87" i="3"/>
  <c r="AI87" i="3"/>
  <c r="AA87" i="3"/>
  <c r="S87" i="3"/>
  <c r="K87" i="3"/>
  <c r="C87" i="3"/>
  <c r="AR86" i="3"/>
  <c r="AJ86" i="3"/>
  <c r="AB86" i="3"/>
  <c r="T86" i="3"/>
  <c r="L86" i="3"/>
  <c r="D86" i="3"/>
  <c r="AS85" i="3"/>
  <c r="AK85" i="3"/>
  <c r="AC85" i="3"/>
  <c r="U85" i="3"/>
  <c r="M85" i="3"/>
  <c r="E85" i="3"/>
  <c r="AT84" i="3"/>
  <c r="AL84" i="3"/>
  <c r="AD84" i="3"/>
  <c r="V84" i="3"/>
  <c r="N84" i="3"/>
  <c r="F84" i="3"/>
  <c r="AU83" i="3"/>
  <c r="AM83" i="3"/>
  <c r="AE83" i="3"/>
  <c r="W83" i="3"/>
  <c r="O83" i="3"/>
  <c r="G83" i="3"/>
  <c r="AV82" i="3"/>
  <c r="AN82" i="3"/>
  <c r="AF82" i="3"/>
  <c r="X82" i="3"/>
  <c r="P82" i="3"/>
  <c r="H82" i="3"/>
  <c r="AW81" i="3"/>
  <c r="AO81" i="3"/>
  <c r="AG81" i="3"/>
  <c r="Y81" i="3"/>
  <c r="Q81" i="3"/>
  <c r="I81" i="3"/>
  <c r="AX80" i="3"/>
  <c r="AP80" i="3"/>
  <c r="AH80" i="3"/>
  <c r="Z80" i="3"/>
  <c r="R80" i="3"/>
  <c r="J80" i="3"/>
  <c r="AY79" i="3"/>
  <c r="AQ79" i="3"/>
  <c r="AI79" i="3"/>
  <c r="AA79" i="3"/>
  <c r="S79" i="3"/>
  <c r="K79" i="3"/>
  <c r="C79" i="3"/>
  <c r="AR78" i="3"/>
  <c r="AJ78" i="3"/>
  <c r="AB78" i="3"/>
  <c r="T78" i="3"/>
  <c r="L78" i="3"/>
  <c r="D78" i="3"/>
  <c r="AS77" i="3"/>
  <c r="AK77" i="3"/>
  <c r="AC77" i="3"/>
  <c r="U77" i="3"/>
  <c r="M77" i="3"/>
  <c r="E77" i="3"/>
  <c r="AT76" i="3"/>
  <c r="AL76" i="3"/>
  <c r="AD76" i="3"/>
  <c r="V76" i="3"/>
  <c r="N76" i="3"/>
  <c r="F76" i="3"/>
  <c r="AU75" i="3"/>
  <c r="AM75" i="3"/>
  <c r="AE75" i="3"/>
  <c r="W75" i="3"/>
  <c r="O75" i="3"/>
  <c r="G75" i="3"/>
  <c r="AV74" i="3"/>
  <c r="AN74" i="3"/>
  <c r="AF74" i="3"/>
  <c r="T27" i="3"/>
  <c r="AV29" i="3"/>
  <c r="D32" i="3"/>
  <c r="AC45" i="3"/>
  <c r="Y28" i="3"/>
  <c r="D54" i="3"/>
  <c r="D15" i="3"/>
  <c r="M45" i="3"/>
  <c r="AS29" i="3"/>
  <c r="G16" i="3"/>
  <c r="D30" i="3"/>
  <c r="H30" i="3"/>
  <c r="D13" i="3"/>
  <c r="D31" i="3"/>
  <c r="AS16" i="3"/>
  <c r="D14" i="3"/>
  <c r="P56" i="3"/>
  <c r="AP43" i="3"/>
  <c r="AJ29" i="3"/>
  <c r="AC39" i="3"/>
  <c r="AW17" i="3"/>
  <c r="AU15" i="3"/>
  <c r="AY15" i="3"/>
  <c r="Z52" i="3"/>
  <c r="P13" i="3"/>
  <c r="AV21" i="3"/>
  <c r="AA37" i="3"/>
  <c r="AX19" i="3"/>
  <c r="AB34" i="3"/>
  <c r="AE30" i="3"/>
  <c r="AI19" i="3"/>
  <c r="X17" i="3"/>
  <c r="P17" i="3"/>
  <c r="AD17" i="3"/>
  <c r="Z26" i="3"/>
  <c r="AR51" i="3"/>
  <c r="J48" i="3"/>
  <c r="AJ50" i="3"/>
  <c r="AI12" i="3"/>
  <c r="J19" i="3"/>
  <c r="AJ41" i="3"/>
  <c r="AD27" i="3"/>
  <c r="X45" i="3"/>
  <c r="K34" i="3"/>
  <c r="AF52" i="3"/>
  <c r="D57" i="3"/>
  <c r="D11" i="3"/>
  <c r="D48" i="3"/>
  <c r="D51" i="3"/>
  <c r="D40" i="3"/>
  <c r="D9" i="3"/>
  <c r="D26" i="3"/>
  <c r="O15" i="3"/>
  <c r="AQ51" i="3"/>
  <c r="AC9" i="3"/>
  <c r="AF39" i="3"/>
  <c r="AR46" i="3"/>
  <c r="M49" i="3"/>
  <c r="U51" i="3"/>
  <c r="AI33" i="3"/>
  <c r="AE22" i="3"/>
  <c r="H31" i="3"/>
  <c r="F20" i="3"/>
  <c r="AV55" i="3"/>
  <c r="D47" i="3"/>
  <c r="O27" i="3"/>
  <c r="AE23" i="3"/>
  <c r="AJ13" i="3"/>
  <c r="L16" i="3"/>
  <c r="P16" i="3"/>
  <c r="P49" i="3"/>
  <c r="AC52" i="3"/>
  <c r="F57" i="3"/>
  <c r="M54" i="3"/>
  <c r="D42" i="3"/>
  <c r="D25" i="3"/>
  <c r="D41" i="3"/>
  <c r="D50" i="3"/>
  <c r="AJ10" i="3"/>
  <c r="AV30" i="3"/>
  <c r="AK35" i="3"/>
  <c r="AN39" i="3"/>
  <c r="AX22" i="3"/>
  <c r="W57" i="3"/>
  <c r="AX55" i="3"/>
  <c r="AX25" i="3"/>
  <c r="AF33" i="3"/>
  <c r="AT31" i="3"/>
  <c r="H11" i="3"/>
  <c r="J27" i="3"/>
  <c r="T17" i="3"/>
  <c r="D36" i="3"/>
  <c r="Y24" i="3"/>
  <c r="R40" i="3"/>
  <c r="W12" i="3"/>
  <c r="AT56" i="3"/>
  <c r="AN48" i="3"/>
  <c r="AL19" i="3"/>
  <c r="L57" i="3"/>
  <c r="AH53" i="3"/>
  <c r="AY41" i="3"/>
  <c r="AQ19" i="3"/>
  <c r="M15" i="3"/>
  <c r="AD57" i="3"/>
  <c r="AS52" i="3"/>
  <c r="AJ40" i="3"/>
  <c r="Y21" i="3"/>
  <c r="L13" i="3"/>
  <c r="AW39" i="3"/>
  <c r="U12" i="3"/>
  <c r="AB23" i="3"/>
  <c r="K20" i="3"/>
  <c r="AF27" i="3"/>
  <c r="AW42" i="3"/>
  <c r="AH40" i="3"/>
  <c r="AO54" i="3"/>
  <c r="Q22" i="3"/>
  <c r="C27" i="3"/>
  <c r="T13" i="3"/>
  <c r="AP37" i="3"/>
  <c r="AG34" i="3"/>
  <c r="AG50" i="3"/>
  <c r="T30" i="3"/>
  <c r="AW24" i="3"/>
  <c r="AS22" i="3"/>
  <c r="AH54" i="3"/>
  <c r="AT42" i="3"/>
  <c r="Z13" i="3"/>
  <c r="AU45" i="3"/>
  <c r="AT16" i="3"/>
  <c r="AM35" i="3"/>
  <c r="I42" i="3"/>
  <c r="AD15" i="3"/>
  <c r="E10" i="3"/>
  <c r="Q34" i="3"/>
  <c r="Q50" i="3"/>
  <c r="AU55" i="3"/>
  <c r="O19" i="3"/>
  <c r="AM40" i="3"/>
  <c r="AC13" i="3"/>
  <c r="AP51" i="3"/>
  <c r="W44" i="3"/>
  <c r="AK10" i="3"/>
  <c r="L21" i="3"/>
  <c r="L31" i="3"/>
  <c r="AN45" i="3"/>
  <c r="AW45" i="3"/>
  <c r="AY19" i="3"/>
  <c r="P40" i="3"/>
  <c r="AA27" i="3"/>
  <c r="AN15" i="3"/>
  <c r="L35" i="3"/>
  <c r="E22" i="3"/>
  <c r="T15" i="3"/>
  <c r="AP17" i="3"/>
  <c r="AI28" i="3"/>
  <c r="AR47" i="3"/>
  <c r="Y9" i="3"/>
  <c r="Y38" i="3"/>
  <c r="AN20" i="3"/>
  <c r="T39" i="3"/>
  <c r="X50" i="3"/>
  <c r="E52" i="3"/>
  <c r="F17" i="3"/>
  <c r="AB30" i="3"/>
  <c r="AO24" i="3"/>
  <c r="AX44" i="3"/>
  <c r="N29" i="3"/>
  <c r="N27" i="3"/>
  <c r="AM13" i="3"/>
  <c r="AU44" i="3"/>
  <c r="AA55" i="3"/>
  <c r="S57" i="3"/>
  <c r="AM28" i="3"/>
  <c r="Y54" i="3"/>
  <c r="AO16" i="3"/>
  <c r="AQ13" i="3"/>
  <c r="AB50" i="3"/>
  <c r="AD33" i="3"/>
  <c r="AJ22" i="3"/>
  <c r="U52" i="3"/>
  <c r="G10" i="3"/>
  <c r="W43" i="3"/>
  <c r="O46" i="3"/>
  <c r="Z35" i="3"/>
  <c r="F13" i="3"/>
  <c r="R38" i="3"/>
  <c r="L46" i="3"/>
  <c r="AV14" i="3"/>
  <c r="AW44" i="3"/>
  <c r="N33" i="3"/>
  <c r="K51" i="3"/>
  <c r="Y26" i="3"/>
  <c r="C28" i="3"/>
  <c r="M17" i="3"/>
  <c r="W20" i="3"/>
  <c r="AP40" i="3"/>
  <c r="N11" i="3"/>
  <c r="AY28" i="3"/>
  <c r="AT48" i="3"/>
  <c r="AU49" i="3"/>
  <c r="E57" i="3"/>
  <c r="AY29" i="3"/>
  <c r="W41" i="3"/>
  <c r="Q32" i="3"/>
  <c r="AB12" i="3"/>
  <c r="I27" i="3"/>
  <c r="N20" i="3"/>
  <c r="AM11" i="3"/>
  <c r="J30" i="3"/>
  <c r="AE47" i="3"/>
  <c r="AW23" i="3"/>
  <c r="AK48" i="3"/>
  <c r="AN34" i="3"/>
  <c r="AR44" i="3"/>
  <c r="AA20" i="3"/>
  <c r="AA57" i="3"/>
  <c r="X49" i="3"/>
  <c r="AN17" i="3"/>
  <c r="AI45" i="3"/>
  <c r="H47" i="3"/>
  <c r="AQ43" i="3"/>
  <c r="AD19" i="3"/>
  <c r="AV16" i="3"/>
  <c r="S16" i="3"/>
  <c r="I15" i="3"/>
  <c r="AQ20" i="3"/>
  <c r="X28" i="3"/>
  <c r="J28" i="3"/>
  <c r="AG47" i="3"/>
  <c r="AG43" i="3"/>
  <c r="V46" i="3"/>
  <c r="AI18" i="3"/>
  <c r="AO56" i="3"/>
  <c r="AB17" i="3"/>
  <c r="Z33" i="3"/>
  <c r="AS49" i="3"/>
  <c r="AJ12" i="3"/>
  <c r="M29" i="3"/>
  <c r="P48" i="3"/>
  <c r="Y23" i="3"/>
  <c r="AJ35" i="3"/>
  <c r="AI15" i="3"/>
  <c r="X41" i="3"/>
  <c r="AS43" i="3"/>
  <c r="AD9" i="3"/>
  <c r="AB41" i="3"/>
  <c r="O16" i="3"/>
  <c r="AT44" i="3"/>
  <c r="N18" i="3"/>
  <c r="R53" i="3"/>
  <c r="AP53" i="3"/>
  <c r="AO12" i="3"/>
  <c r="AP57" i="3"/>
  <c r="M51" i="3"/>
  <c r="T19" i="3"/>
  <c r="AO57" i="3"/>
  <c r="U34" i="3"/>
  <c r="C52" i="3"/>
  <c r="AC29" i="3"/>
  <c r="AV22" i="3"/>
  <c r="T55" i="3"/>
  <c r="I49" i="3"/>
  <c r="E26" i="3"/>
  <c r="F30" i="3"/>
  <c r="AL45" i="3"/>
  <c r="I28" i="3"/>
  <c r="J37" i="3"/>
  <c r="AF32" i="3"/>
  <c r="AX21" i="3"/>
  <c r="G18" i="3"/>
  <c r="E39" i="3"/>
  <c r="AO52" i="3"/>
  <c r="AW28" i="3"/>
  <c r="M23" i="3"/>
  <c r="AP52" i="3"/>
  <c r="AP14" i="3"/>
  <c r="J11" i="3"/>
  <c r="V43" i="3"/>
  <c r="AH18" i="3"/>
  <c r="AL48" i="3"/>
  <c r="H21" i="3"/>
  <c r="AV35" i="3"/>
  <c r="X42" i="3"/>
  <c r="AH12" i="3"/>
  <c r="AK29" i="3"/>
  <c r="AM29" i="3"/>
  <c r="V48" i="3"/>
  <c r="AV32" i="3"/>
  <c r="AY42" i="3"/>
  <c r="W45" i="3"/>
  <c r="AF18" i="3"/>
  <c r="U15" i="3"/>
  <c r="AK44" i="3"/>
  <c r="C11" i="3"/>
  <c r="E42" i="3"/>
  <c r="AK28" i="3"/>
  <c r="AY34" i="3"/>
  <c r="N47" i="3"/>
  <c r="S54" i="3"/>
  <c r="X31" i="3"/>
  <c r="AV37" i="3"/>
  <c r="AD32" i="3"/>
  <c r="AU48" i="3"/>
  <c r="O18" i="3"/>
  <c r="AC54" i="3"/>
  <c r="AL34" i="3"/>
  <c r="R31" i="3"/>
  <c r="AV34" i="3"/>
  <c r="AU16" i="3"/>
  <c r="AF44" i="3"/>
  <c r="W23" i="3"/>
  <c r="AC36" i="3"/>
  <c r="AD40" i="3"/>
  <c r="H57" i="3"/>
  <c r="Z12" i="3"/>
  <c r="AP11" i="3"/>
  <c r="AU14" i="3"/>
  <c r="AV24" i="3"/>
  <c r="AF11" i="3"/>
  <c r="AP20" i="3"/>
  <c r="AH15" i="3"/>
  <c r="N31" i="3"/>
  <c r="AL22" i="3"/>
  <c r="AG42" i="3"/>
  <c r="AK16" i="3"/>
  <c r="U40" i="3"/>
  <c r="AQ40" i="3"/>
  <c r="V33" i="3"/>
  <c r="AP45" i="3"/>
  <c r="AI51" i="3"/>
  <c r="M14" i="3"/>
  <c r="AN52" i="3"/>
  <c r="X40" i="3"/>
  <c r="R39" i="3"/>
  <c r="AK12" i="3"/>
  <c r="AR50" i="3"/>
  <c r="Y40" i="3"/>
  <c r="O43" i="3"/>
  <c r="AK47" i="3"/>
  <c r="AM41" i="3"/>
  <c r="AI37" i="3"/>
  <c r="AU35" i="3"/>
  <c r="AS20" i="3"/>
  <c r="AF13" i="3"/>
  <c r="D38" i="3"/>
  <c r="M9" i="3"/>
  <c r="U56" i="3"/>
  <c r="I10" i="3"/>
  <c r="AE53" i="3"/>
  <c r="I44" i="3"/>
  <c r="AW12" i="3"/>
  <c r="H44" i="3"/>
  <c r="C31" i="3"/>
  <c r="AL15" i="3"/>
  <c r="AO40" i="3"/>
  <c r="AC20" i="3"/>
  <c r="P34" i="3"/>
  <c r="I46" i="3"/>
  <c r="I38" i="3"/>
  <c r="AN26" i="3"/>
  <c r="V30" i="3"/>
  <c r="AQ9" i="3"/>
  <c r="U28" i="3"/>
  <c r="AX39" i="3"/>
  <c r="AO28" i="3"/>
  <c r="AX50" i="3"/>
  <c r="I56" i="3"/>
  <c r="AH48" i="3"/>
  <c r="AX45" i="3"/>
  <c r="J16" i="3"/>
  <c r="AK39" i="3"/>
  <c r="H14" i="3"/>
  <c r="M18" i="3"/>
  <c r="F44" i="3"/>
  <c r="N40" i="3"/>
  <c r="M33" i="3"/>
  <c r="AO51" i="3"/>
  <c r="X39" i="3"/>
  <c r="X44" i="3"/>
  <c r="AV11" i="3"/>
  <c r="O54" i="3"/>
  <c r="AG51" i="3"/>
  <c r="Y17" i="3"/>
  <c r="D24" i="3"/>
  <c r="D10" i="3"/>
  <c r="AM37" i="3"/>
  <c r="R54" i="3"/>
  <c r="AF57" i="3"/>
  <c r="AM47" i="3"/>
  <c r="D22" i="3"/>
  <c r="T10" i="3"/>
  <c r="N38" i="3"/>
  <c r="AP23" i="3"/>
  <c r="X34" i="3"/>
  <c r="F23" i="3"/>
  <c r="X52" i="3"/>
  <c r="X36" i="3"/>
  <c r="AY26" i="3"/>
  <c r="AF25" i="3"/>
  <c r="J41" i="3"/>
  <c r="P45" i="3"/>
  <c r="U9" i="3"/>
  <c r="W36" i="3"/>
  <c r="N44" i="3"/>
  <c r="AR26" i="3"/>
  <c r="AF56" i="3"/>
  <c r="AH24" i="3"/>
  <c r="V14" i="3"/>
  <c r="AL21" i="3"/>
  <c r="AT34" i="3"/>
  <c r="AK30" i="3"/>
  <c r="AR53" i="3"/>
  <c r="AS19" i="3"/>
  <c r="M19" i="3"/>
  <c r="C39" i="3"/>
  <c r="AM25" i="3"/>
  <c r="AQ38" i="3"/>
  <c r="J40" i="3"/>
  <c r="AE40" i="3"/>
  <c r="AK55" i="3"/>
  <c r="AD20" i="3"/>
  <c r="AT23" i="3"/>
  <c r="E47" i="3"/>
  <c r="S51" i="3"/>
  <c r="Y14" i="3"/>
  <c r="AJ30" i="3"/>
  <c r="AV54" i="3"/>
  <c r="G53" i="3"/>
  <c r="AG16" i="3"/>
  <c r="AC18" i="3"/>
  <c r="AL56" i="3"/>
  <c r="AX35" i="3"/>
  <c r="R44" i="3"/>
  <c r="L48" i="3"/>
  <c r="Q28" i="3"/>
  <c r="S41" i="3"/>
  <c r="AT18" i="3"/>
  <c r="K53" i="3"/>
  <c r="Y52" i="3"/>
  <c r="J29" i="3"/>
  <c r="AL12" i="3"/>
  <c r="AN42" i="3"/>
  <c r="C50" i="3"/>
  <c r="AG27" i="3"/>
  <c r="Q38" i="3"/>
  <c r="AL13" i="3"/>
  <c r="P55" i="3"/>
  <c r="Q49" i="3"/>
  <c r="AR25" i="3"/>
  <c r="Y12" i="3"/>
  <c r="AC38" i="3"/>
  <c r="W19" i="3"/>
  <c r="T20" i="3"/>
  <c r="AG54" i="3"/>
  <c r="F38" i="3"/>
  <c r="AD21" i="3"/>
  <c r="T35" i="3"/>
  <c r="AC28" i="3"/>
  <c r="W35" i="3"/>
  <c r="K50" i="3"/>
  <c r="K48" i="3"/>
  <c r="K16" i="3"/>
  <c r="C20" i="3"/>
  <c r="AU22" i="3"/>
  <c r="AB47" i="3"/>
  <c r="AU28" i="3"/>
  <c r="U18" i="3"/>
  <c r="Z22" i="3"/>
  <c r="U55" i="3"/>
  <c r="L33" i="3"/>
  <c r="I50" i="3"/>
  <c r="F43" i="3"/>
  <c r="AR22" i="3"/>
  <c r="AV45" i="3"/>
  <c r="AO45" i="3"/>
  <c r="AD50" i="3"/>
  <c r="AQ39" i="3"/>
  <c r="AM55" i="3"/>
  <c r="H36" i="3"/>
  <c r="AN29" i="3"/>
  <c r="AK41" i="3"/>
  <c r="L41" i="3"/>
  <c r="C44" i="3"/>
  <c r="T36" i="3"/>
  <c r="T41" i="3"/>
  <c r="Q31" i="3"/>
  <c r="AE41" i="3"/>
  <c r="S31" i="3"/>
  <c r="AQ18" i="3"/>
  <c r="E30" i="3"/>
  <c r="M39" i="3"/>
  <c r="F41" i="3"/>
  <c r="Y44" i="3"/>
  <c r="O38" i="3"/>
  <c r="AQ25" i="3"/>
  <c r="Y15" i="3"/>
  <c r="Q33" i="3"/>
  <c r="AX13" i="3"/>
  <c r="AQ10" i="3"/>
  <c r="Z21" i="3"/>
  <c r="AM49" i="3"/>
  <c r="L51" i="3"/>
  <c r="I25" i="3"/>
  <c r="L18" i="3"/>
  <c r="AY25" i="3"/>
  <c r="AG52" i="3"/>
  <c r="AR43" i="3"/>
  <c r="AK50" i="3"/>
  <c r="I54" i="3"/>
  <c r="AL16" i="3"/>
  <c r="AV33" i="3"/>
  <c r="T40" i="3"/>
  <c r="AR13" i="3"/>
  <c r="Y41" i="3"/>
  <c r="U50" i="3"/>
  <c r="AA9" i="3"/>
  <c r="Z24" i="3"/>
  <c r="AT50" i="3"/>
  <c r="Z14" i="3"/>
  <c r="S32" i="3"/>
  <c r="W48" i="3"/>
  <c r="AM50" i="3"/>
  <c r="L24" i="3"/>
  <c r="R14" i="3"/>
  <c r="AA17" i="3"/>
  <c r="AG53" i="3"/>
  <c r="S17" i="3"/>
  <c r="AE54" i="3"/>
  <c r="AT57" i="3"/>
  <c r="C14" i="3"/>
  <c r="AD46" i="3"/>
  <c r="AE56" i="3"/>
  <c r="AJ47" i="3"/>
  <c r="X29" i="3"/>
  <c r="AU53" i="3"/>
  <c r="AU36" i="3"/>
  <c r="AB14" i="3"/>
  <c r="S21" i="3"/>
  <c r="AD25" i="3"/>
  <c r="I53" i="3"/>
  <c r="AA32" i="3"/>
  <c r="AA28" i="3"/>
  <c r="K57" i="3"/>
  <c r="AX10" i="3"/>
  <c r="AM32" i="3"/>
  <c r="I12" i="3"/>
  <c r="AO19" i="3"/>
  <c r="F9" i="3"/>
  <c r="AU29" i="3"/>
  <c r="U32" i="3"/>
  <c r="AQ22" i="3"/>
  <c r="N9" i="3"/>
  <c r="AG23" i="3"/>
  <c r="AO49" i="3"/>
  <c r="AD42" i="3"/>
  <c r="I13" i="3"/>
  <c r="G35" i="3"/>
  <c r="P27" i="3"/>
  <c r="AM34" i="3"/>
  <c r="AT53" i="3"/>
  <c r="R23" i="3"/>
  <c r="AC32" i="3"/>
  <c r="F25" i="3"/>
  <c r="V51" i="3"/>
  <c r="AR30" i="3"/>
  <c r="AC43" i="3"/>
  <c r="AR41" i="3"/>
  <c r="X25" i="3"/>
  <c r="AA41" i="3"/>
  <c r="P44" i="3"/>
  <c r="AC17" i="3"/>
  <c r="Q35" i="3"/>
  <c r="P19" i="3"/>
  <c r="I14" i="3"/>
  <c r="AH44" i="3"/>
  <c r="O28" i="3"/>
  <c r="L43" i="3"/>
  <c r="AM33" i="3"/>
  <c r="R49" i="3"/>
  <c r="AE24" i="3"/>
  <c r="AP13" i="3"/>
  <c r="AQ49" i="3"/>
  <c r="Y27" i="3"/>
  <c r="Y22" i="3"/>
  <c r="AW10" i="3"/>
  <c r="AX23" i="3"/>
  <c r="H16" i="3"/>
  <c r="AK15" i="3"/>
  <c r="AY18" i="3"/>
  <c r="AA19" i="3"/>
  <c r="Y46" i="3"/>
  <c r="M22" i="3"/>
  <c r="J15" i="3"/>
  <c r="AJ25" i="3"/>
  <c r="W52" i="3"/>
  <c r="AU13" i="3"/>
  <c r="J46" i="3"/>
  <c r="AB54" i="3"/>
  <c r="L20" i="3"/>
  <c r="AB31" i="3"/>
  <c r="U37" i="3"/>
  <c r="Y32" i="3"/>
  <c r="AF40" i="3"/>
  <c r="AR21" i="3"/>
  <c r="AE44" i="3"/>
  <c r="AM22" i="3"/>
  <c r="F24" i="3"/>
  <c r="V20" i="3"/>
  <c r="R33" i="3"/>
  <c r="AG14" i="3"/>
  <c r="AT36" i="3"/>
  <c r="AA36" i="3"/>
  <c r="AK34" i="3"/>
  <c r="AG10" i="3"/>
  <c r="AC44" i="3"/>
  <c r="AA42" i="3"/>
  <c r="L40" i="3"/>
  <c r="AG39" i="3"/>
  <c r="P46" i="3"/>
  <c r="J13" i="3"/>
  <c r="T56" i="3"/>
  <c r="AQ27" i="3"/>
  <c r="AQ34" i="3"/>
  <c r="AG46" i="3"/>
  <c r="AI48" i="3"/>
  <c r="R16" i="3"/>
  <c r="L38" i="3"/>
  <c r="AQ55" i="3"/>
  <c r="N28" i="3"/>
  <c r="AO55" i="3"/>
  <c r="S36" i="3"/>
  <c r="AV9" i="3"/>
  <c r="AX28" i="3"/>
  <c r="U38" i="3"/>
  <c r="E41" i="3"/>
  <c r="AM54" i="3"/>
  <c r="Q52" i="3"/>
  <c r="AO35" i="3"/>
  <c r="P24" i="3"/>
  <c r="AG49" i="3"/>
  <c r="G50" i="3"/>
  <c r="W55" i="3"/>
  <c r="G44" i="3"/>
  <c r="Q29" i="3"/>
  <c r="H20" i="3"/>
  <c r="C45" i="3"/>
  <c r="AC34" i="3"/>
  <c r="AJ52" i="3"/>
  <c r="C16" i="3"/>
  <c r="AI10" i="3"/>
  <c r="AH47" i="3"/>
  <c r="K54" i="3"/>
  <c r="AP39" i="3"/>
  <c r="AP46" i="3"/>
  <c r="R18" i="3"/>
  <c r="H22" i="3"/>
  <c r="AH50" i="3"/>
  <c r="V38" i="3"/>
  <c r="AT47" i="3"/>
  <c r="C40" i="3"/>
  <c r="AI40" i="3"/>
  <c r="R27" i="3"/>
  <c r="AH9" i="3"/>
  <c r="G27" i="3"/>
  <c r="I41" i="3"/>
  <c r="AW38" i="3"/>
  <c r="AV49" i="3"/>
  <c r="W37" i="3"/>
  <c r="AN9" i="3"/>
  <c r="Q56" i="3"/>
  <c r="AF31" i="3"/>
  <c r="AH49" i="3"/>
  <c r="AM30" i="3"/>
  <c r="AH33" i="3"/>
  <c r="AX42" i="3"/>
  <c r="AR48" i="3"/>
  <c r="AD51" i="3"/>
  <c r="N43" i="3"/>
  <c r="Z44" i="3"/>
  <c r="AE15" i="3"/>
  <c r="C19" i="3"/>
  <c r="AQ52" i="3"/>
  <c r="Z49" i="3"/>
  <c r="AF26" i="3"/>
  <c r="AW11" i="3"/>
  <c r="T44" i="3"/>
  <c r="AK45" i="3"/>
  <c r="R46" i="3"/>
  <c r="AI50" i="3"/>
  <c r="O53" i="3"/>
  <c r="AW50" i="3"/>
  <c r="N17" i="3"/>
  <c r="AR19" i="3"/>
  <c r="AK23" i="3"/>
  <c r="O17" i="3"/>
  <c r="M53" i="3"/>
  <c r="Y18" i="3"/>
  <c r="AL41" i="3"/>
  <c r="AE12" i="3"/>
  <c r="U42" i="3"/>
  <c r="R15" i="3"/>
  <c r="F31" i="3"/>
  <c r="S45" i="3"/>
  <c r="AN36" i="3"/>
  <c r="AV25" i="3"/>
  <c r="W18" i="3"/>
  <c r="O42" i="3"/>
  <c r="AP12" i="3"/>
  <c r="J33" i="3"/>
  <c r="M11" i="3"/>
  <c r="E28" i="3"/>
  <c r="AS37" i="3"/>
  <c r="K33" i="3"/>
  <c r="AV46" i="3"/>
  <c r="AP32" i="3"/>
  <c r="Z45" i="3"/>
  <c r="V31" i="3"/>
  <c r="S30" i="3"/>
  <c r="G25" i="3"/>
  <c r="P38" i="3"/>
  <c r="AQ29" i="3"/>
  <c r="AM17" i="3"/>
  <c r="AE49" i="3"/>
  <c r="AV39" i="3"/>
  <c r="AM15" i="3"/>
  <c r="AI39" i="3"/>
  <c r="AQ44" i="3"/>
  <c r="AL20" i="3"/>
  <c r="K56" i="3"/>
  <c r="AG12" i="3"/>
  <c r="AX36" i="3"/>
  <c r="AB57" i="3"/>
  <c r="AQ35" i="3"/>
  <c r="AJ32" i="3"/>
  <c r="K19" i="3"/>
  <c r="V55" i="3"/>
  <c r="AL35" i="3"/>
  <c r="AB40" i="3"/>
  <c r="AU57" i="3"/>
  <c r="J35" i="3"/>
  <c r="U11" i="3"/>
  <c r="H43" i="3"/>
  <c r="Z20" i="3"/>
  <c r="AS41" i="3"/>
  <c r="AE14" i="3"/>
  <c r="K28" i="3"/>
  <c r="AX57" i="3"/>
  <c r="R42" i="3"/>
  <c r="AI46" i="3"/>
  <c r="L30" i="3"/>
  <c r="K21" i="3"/>
  <c r="AK31" i="3"/>
  <c r="AM42" i="3"/>
  <c r="P28" i="3"/>
  <c r="G46" i="3"/>
  <c r="AB35" i="3"/>
  <c r="AY22" i="3"/>
  <c r="AN18" i="3"/>
  <c r="AY40" i="3"/>
  <c r="AM52" i="3"/>
  <c r="AY9" i="3"/>
  <c r="AP22" i="3"/>
  <c r="AB25" i="3"/>
  <c r="U47" i="3"/>
  <c r="AD34" i="3"/>
  <c r="G11" i="3"/>
  <c r="W26" i="3"/>
  <c r="AO38" i="3"/>
  <c r="AV52" i="3"/>
  <c r="AY31" i="3"/>
  <c r="AF49" i="3"/>
  <c r="AW13" i="3"/>
  <c r="I39" i="3"/>
  <c r="G45" i="3"/>
  <c r="AW55" i="3"/>
  <c r="H41" i="3"/>
  <c r="AR39" i="3"/>
  <c r="N50" i="3"/>
  <c r="J25" i="3"/>
  <c r="Z34" i="3"/>
  <c r="AL24" i="3"/>
  <c r="AL36" i="3"/>
  <c r="AL33" i="3"/>
  <c r="E40" i="3"/>
  <c r="AT21" i="3"/>
  <c r="AL54" i="3"/>
  <c r="AG35" i="3"/>
  <c r="W27" i="3"/>
  <c r="T48" i="3"/>
  <c r="AI53" i="3"/>
  <c r="AE39" i="3"/>
  <c r="AQ28" i="3"/>
  <c r="AE9" i="3"/>
  <c r="AT11" i="3"/>
  <c r="AH39" i="3"/>
  <c r="AD36" i="3"/>
  <c r="O30" i="3"/>
  <c r="U21" i="3"/>
  <c r="AM27" i="3"/>
  <c r="L22" i="3"/>
  <c r="AD29" i="3"/>
  <c r="Y42" i="3"/>
  <c r="O44" i="3"/>
  <c r="H52" i="3"/>
  <c r="AI57" i="3"/>
  <c r="AN33" i="3"/>
  <c r="F10" i="3"/>
  <c r="E44" i="3"/>
  <c r="AW22" i="3"/>
  <c r="Z53" i="3"/>
  <c r="AD54" i="3"/>
  <c r="O21" i="3"/>
  <c r="V19" i="3"/>
  <c r="AW35" i="3"/>
  <c r="AA15" i="3"/>
  <c r="Z41" i="3"/>
  <c r="F33" i="3"/>
  <c r="AB52" i="3"/>
  <c r="AH43" i="3"/>
  <c r="X46" i="3"/>
  <c r="W21" i="3"/>
  <c r="X38" i="3"/>
  <c r="E31" i="3"/>
  <c r="K15" i="3"/>
  <c r="AN28" i="3"/>
  <c r="AS21" i="3"/>
  <c r="AG105" i="3"/>
  <c r="CQ9" i="3"/>
  <c r="BK11" i="3"/>
  <c r="BB9" i="3"/>
  <c r="BR10" i="3"/>
  <c r="CH11" i="3"/>
  <c r="CB12" i="3"/>
  <c r="BL13" i="3"/>
  <c r="CR13" i="3"/>
  <c r="CB14" i="3"/>
  <c r="BL15" i="3"/>
  <c r="CI12" i="3"/>
  <c r="BS13" i="3"/>
  <c r="BC14" i="3"/>
  <c r="CI14" i="3"/>
  <c r="BS15" i="3"/>
  <c r="CQ15" i="3"/>
  <c r="CA16" i="3"/>
  <c r="BK17" i="3"/>
  <c r="CQ17" i="3"/>
  <c r="CA18" i="3"/>
  <c r="BK19" i="3"/>
  <c r="CQ19" i="3"/>
  <c r="CA20" i="3"/>
  <c r="BK21" i="3"/>
  <c r="CQ21" i="3"/>
  <c r="CA22" i="3"/>
  <c r="BF16" i="3"/>
  <c r="CL16" i="3"/>
  <c r="BV17" i="3"/>
  <c r="BF18" i="3"/>
  <c r="CL18" i="3"/>
  <c r="BV19" i="3"/>
  <c r="BF20" i="3"/>
  <c r="CL20" i="3"/>
  <c r="BV21" i="3"/>
  <c r="BF22" i="3"/>
  <c r="CQ22" i="3"/>
  <c r="CA23" i="3"/>
  <c r="BK24" i="3"/>
  <c r="CQ24" i="3"/>
  <c r="CA25" i="3"/>
  <c r="BH23" i="3"/>
  <c r="CN23" i="3"/>
  <c r="BX24" i="3"/>
  <c r="BH25" i="3"/>
  <c r="CN25" i="3"/>
  <c r="BX26" i="3"/>
  <c r="BH27" i="3"/>
  <c r="CN27" i="3"/>
  <c r="BX28" i="3"/>
  <c r="BH29" i="3"/>
  <c r="CQ25" i="3"/>
  <c r="BK27" i="3"/>
  <c r="CA28" i="3"/>
  <c r="CN29" i="3"/>
  <c r="BX30" i="3"/>
  <c r="BH31" i="3"/>
  <c r="CN31" i="3"/>
  <c r="BX32" i="3"/>
  <c r="BH33" i="3"/>
  <c r="CN33" i="3"/>
  <c r="BX34" i="3"/>
  <c r="BH35" i="3"/>
  <c r="CN35" i="3"/>
  <c r="BX36" i="3"/>
  <c r="BH37" i="3"/>
  <c r="CN37" i="3"/>
  <c r="BX38" i="3"/>
  <c r="CG26" i="3"/>
  <c r="BQ27" i="3"/>
  <c r="BA28" i="3"/>
  <c r="CG28" i="3"/>
  <c r="BQ29" i="3"/>
  <c r="CQ29" i="3"/>
  <c r="BK30" i="3"/>
  <c r="CA30" i="3"/>
  <c r="CQ30" i="3"/>
  <c r="BK31" i="3"/>
  <c r="CA31" i="3"/>
  <c r="CQ31" i="3"/>
  <c r="BK32" i="3"/>
  <c r="CA32" i="3"/>
  <c r="CQ32" i="3"/>
  <c r="BK33" i="3"/>
  <c r="CA33" i="3"/>
  <c r="CQ33" i="3"/>
  <c r="BK34" i="3"/>
  <c r="CA34" i="3"/>
  <c r="CQ34" i="3"/>
  <c r="BK35" i="3"/>
  <c r="CA35" i="3"/>
  <c r="CQ35" i="3"/>
  <c r="BK36" i="3"/>
  <c r="CA36" i="3"/>
  <c r="CQ36" i="3"/>
  <c r="BK37" i="3"/>
  <c r="CA37" i="3"/>
  <c r="CQ37" i="3"/>
  <c r="BK38" i="3"/>
  <c r="CA38" i="3"/>
  <c r="CQ38" i="3"/>
  <c r="BK39" i="3"/>
  <c r="CA39" i="3"/>
  <c r="CQ39" i="3"/>
  <c r="BK40" i="3"/>
  <c r="CA40" i="3"/>
  <c r="CQ40" i="3"/>
  <c r="BK41" i="3"/>
  <c r="CA41" i="3"/>
  <c r="CQ41" i="3"/>
  <c r="BL39" i="3"/>
  <c r="CR39" i="3"/>
  <c r="CB40" i="3"/>
  <c r="BL41" i="3"/>
  <c r="CR41" i="3"/>
  <c r="BM42" i="3"/>
  <c r="CC42" i="3"/>
  <c r="CS42" i="3"/>
  <c r="BM43" i="3"/>
  <c r="CC43" i="3"/>
  <c r="CS43" i="3"/>
  <c r="BM44" i="3"/>
  <c r="CC44" i="3"/>
  <c r="CS44" i="3"/>
  <c r="BM45" i="3"/>
  <c r="CC45" i="3"/>
  <c r="CS45" i="3"/>
  <c r="BM46" i="3"/>
  <c r="CC46" i="3"/>
  <c r="CS46" i="3"/>
  <c r="BM47" i="3"/>
  <c r="CC47" i="3"/>
  <c r="CS47" i="3"/>
  <c r="BM48" i="3"/>
  <c r="CC48" i="3"/>
  <c r="CS48" i="3"/>
  <c r="BM49" i="3"/>
  <c r="CC49" i="3"/>
  <c r="CS49" i="3"/>
  <c r="BM50" i="3"/>
  <c r="CC50" i="3"/>
  <c r="CS50" i="3"/>
  <c r="BM51" i="3"/>
  <c r="CC51" i="3"/>
  <c r="CS51" i="3"/>
  <c r="BM52" i="3"/>
  <c r="CC52" i="3"/>
  <c r="CS52" i="3"/>
  <c r="BM53" i="3"/>
  <c r="CC53" i="3"/>
  <c r="CS53" i="3"/>
  <c r="BM54" i="3"/>
  <c r="CL38" i="3"/>
  <c r="BV39" i="3"/>
  <c r="BF40" i="3"/>
  <c r="CL40" i="3"/>
  <c r="BV41" i="3"/>
  <c r="BB42" i="3"/>
  <c r="BR42" i="3"/>
  <c r="CH42" i="3"/>
  <c r="BB43" i="3"/>
  <c r="BR43" i="3"/>
  <c r="CH43" i="3"/>
  <c r="BB44" i="3"/>
  <c r="BR44" i="3"/>
  <c r="CH44" i="3"/>
  <c r="BB45" i="3"/>
  <c r="BR45" i="3"/>
  <c r="CH45" i="3"/>
  <c r="BB46" i="3"/>
  <c r="BR46" i="3"/>
  <c r="CH46" i="3"/>
  <c r="BB47" i="3"/>
  <c r="BR47" i="3"/>
  <c r="CH47" i="3"/>
  <c r="BB48" i="3"/>
  <c r="BR48" i="3"/>
  <c r="CH48" i="3"/>
  <c r="BB49" i="3"/>
  <c r="BR49" i="3"/>
  <c r="CH49" i="3"/>
  <c r="BB50" i="3"/>
  <c r="BR50" i="3"/>
  <c r="CH50" i="3"/>
  <c r="BB51" i="3"/>
  <c r="BR51" i="3"/>
  <c r="CH51" i="3"/>
  <c r="BB52" i="3"/>
  <c r="BR52" i="3"/>
  <c r="CH52" i="3"/>
  <c r="BB53" i="3"/>
  <c r="BR53" i="3"/>
  <c r="CH53" i="3"/>
  <c r="BB54" i="3"/>
  <c r="BR54" i="3"/>
  <c r="CH54" i="3"/>
  <c r="BB55" i="3"/>
  <c r="BR55" i="3"/>
  <c r="CH55" i="3"/>
  <c r="BB56" i="3"/>
  <c r="BR56" i="3"/>
  <c r="CH56" i="3"/>
  <c r="BB57" i="3"/>
  <c r="BR57" i="3"/>
  <c r="CC54" i="3"/>
  <c r="BM55" i="3"/>
  <c r="CS55" i="3"/>
  <c r="CC56" i="3"/>
  <c r="BM57" i="3"/>
  <c r="CM57" i="3"/>
  <c r="BG58" i="3"/>
  <c r="BW58" i="3"/>
  <c r="CM58" i="3"/>
  <c r="BG59" i="3"/>
  <c r="BW59" i="3"/>
  <c r="CM59" i="3"/>
  <c r="BG60" i="3"/>
  <c r="BW60" i="3"/>
  <c r="CM60" i="3"/>
  <c r="BG61" i="3"/>
  <c r="BW61" i="3"/>
  <c r="CM61" i="3"/>
  <c r="BG62" i="3"/>
  <c r="BW62" i="3"/>
  <c r="CM62" i="3"/>
  <c r="BG63" i="3"/>
  <c r="BW63" i="3"/>
  <c r="CM63" i="3"/>
  <c r="BG64" i="3"/>
  <c r="BW64" i="3"/>
  <c r="CM64" i="3"/>
  <c r="BG65" i="3"/>
  <c r="BW65" i="3"/>
  <c r="CM65" i="3"/>
  <c r="BG66" i="3"/>
  <c r="BW66" i="3"/>
  <c r="CM66" i="3"/>
  <c r="BG67" i="3"/>
  <c r="BW67" i="3"/>
  <c r="CM67" i="3"/>
  <c r="BG68" i="3"/>
  <c r="BW68" i="3"/>
  <c r="CM68" i="3"/>
  <c r="BG69" i="3"/>
  <c r="BW69" i="3"/>
  <c r="CM69" i="3"/>
  <c r="BG70" i="3"/>
  <c r="BW70" i="3"/>
  <c r="CM70" i="3"/>
  <c r="BG71" i="3"/>
  <c r="BW71" i="3"/>
  <c r="CM71" i="3"/>
  <c r="BG72" i="3"/>
  <c r="BW72" i="3"/>
  <c r="CM72" i="3"/>
  <c r="BG73" i="3"/>
  <c r="BW73" i="3"/>
  <c r="CM73" i="3"/>
  <c r="BG74" i="3"/>
  <c r="BW74" i="3"/>
  <c r="CM74" i="3"/>
  <c r="BG75" i="3"/>
  <c r="BW75" i="3"/>
  <c r="CM75" i="3"/>
  <c r="BG76" i="3"/>
  <c r="BW76" i="3"/>
  <c r="CM76" i="3"/>
  <c r="BG77" i="3"/>
  <c r="BW77" i="3"/>
  <c r="CM77" i="3"/>
  <c r="BG78" i="3"/>
  <c r="BW78" i="3"/>
  <c r="CM78" i="3"/>
  <c r="BG79" i="3"/>
  <c r="BW79" i="3"/>
  <c r="CM79" i="3"/>
  <c r="BG80" i="3"/>
  <c r="BW80" i="3"/>
  <c r="CM80" i="3"/>
  <c r="BG81" i="3"/>
  <c r="BW81" i="3"/>
  <c r="CM81" i="3"/>
  <c r="BG82" i="3"/>
  <c r="BW82" i="3"/>
  <c r="CM82" i="3"/>
  <c r="BG83" i="3"/>
  <c r="BW83" i="3"/>
  <c r="CM83" i="3"/>
  <c r="BG84" i="3"/>
  <c r="BW84" i="3"/>
  <c r="BC55" i="3"/>
  <c r="CI55" i="3"/>
  <c r="BS56" i="3"/>
  <c r="BC57" i="3"/>
  <c r="CH57" i="3"/>
  <c r="BB58" i="3"/>
  <c r="BR58" i="3"/>
  <c r="CH58" i="3"/>
  <c r="BB59" i="3"/>
  <c r="BR59" i="3"/>
  <c r="CH59" i="3"/>
  <c r="BB60" i="3"/>
  <c r="BR60" i="3"/>
  <c r="CH60" i="3"/>
  <c r="BB61" i="3"/>
  <c r="BR61" i="3"/>
  <c r="CH61" i="3"/>
  <c r="BB62" i="3"/>
  <c r="BR62" i="3"/>
  <c r="CH62" i="3"/>
  <c r="BB63" i="3"/>
  <c r="BR63" i="3"/>
  <c r="CH63" i="3"/>
  <c r="BB64" i="3"/>
  <c r="BR64" i="3"/>
  <c r="CH64" i="3"/>
  <c r="BB65" i="3"/>
  <c r="BR65" i="3"/>
  <c r="CH65" i="3"/>
  <c r="BB66" i="3"/>
  <c r="BR66" i="3"/>
  <c r="CH66" i="3"/>
  <c r="BB67" i="3"/>
  <c r="BR67" i="3"/>
  <c r="CH67" i="3"/>
  <c r="CP67" i="3"/>
  <c r="BB68" i="3"/>
  <c r="BJ68" i="3"/>
  <c r="BR68" i="3"/>
  <c r="BZ68" i="3"/>
  <c r="CH68" i="3"/>
  <c r="CP68" i="3"/>
  <c r="BB69" i="3"/>
  <c r="BJ69" i="3"/>
  <c r="BR69" i="3"/>
  <c r="BZ69" i="3"/>
  <c r="CH69" i="3"/>
  <c r="CP69" i="3"/>
  <c r="BB70" i="3"/>
  <c r="BJ70" i="3"/>
  <c r="BR70" i="3"/>
  <c r="BZ70" i="3"/>
  <c r="CH70" i="3"/>
  <c r="CP70" i="3"/>
  <c r="BB71" i="3"/>
  <c r="BJ71" i="3"/>
  <c r="BR71" i="3"/>
  <c r="BZ71" i="3"/>
  <c r="CH71" i="3"/>
  <c r="CP71" i="3"/>
  <c r="BB72" i="3"/>
  <c r="BJ72" i="3"/>
  <c r="BR72" i="3"/>
  <c r="BZ72" i="3"/>
  <c r="CH72" i="3"/>
  <c r="CP72" i="3"/>
  <c r="BB73" i="3"/>
  <c r="BJ73" i="3"/>
  <c r="BR73" i="3"/>
  <c r="BZ73" i="3"/>
  <c r="CH73" i="3"/>
  <c r="CP73" i="3"/>
  <c r="BB74" i="3"/>
  <c r="BJ74" i="3"/>
  <c r="BR74" i="3"/>
  <c r="BZ74" i="3"/>
  <c r="CH74" i="3"/>
  <c r="CP74" i="3"/>
  <c r="BB75" i="3"/>
  <c r="BJ75" i="3"/>
  <c r="BR75" i="3"/>
  <c r="BZ75" i="3"/>
  <c r="CH75" i="3"/>
  <c r="CP75" i="3"/>
  <c r="BB76" i="3"/>
  <c r="BJ76" i="3"/>
  <c r="BR76" i="3"/>
  <c r="BZ76" i="3"/>
  <c r="CH76" i="3"/>
  <c r="CP76" i="3"/>
  <c r="BB77" i="3"/>
  <c r="BJ77" i="3"/>
  <c r="BR77" i="3"/>
  <c r="BZ77" i="3"/>
  <c r="CH77" i="3"/>
  <c r="CP77" i="3"/>
  <c r="BB78" i="3"/>
  <c r="BJ78" i="3"/>
  <c r="BR78" i="3"/>
  <c r="BZ78" i="3"/>
  <c r="CH78" i="3"/>
  <c r="CP78" i="3"/>
  <c r="BB79" i="3"/>
  <c r="BJ79" i="3"/>
  <c r="BR79" i="3"/>
  <c r="BZ79" i="3"/>
  <c r="CH79" i="3"/>
  <c r="CP79" i="3"/>
  <c r="BB80" i="3"/>
  <c r="BJ80" i="3"/>
  <c r="BR80" i="3"/>
  <c r="BZ80" i="3"/>
  <c r="CH80" i="3"/>
  <c r="CP80" i="3"/>
  <c r="BB81" i="3"/>
  <c r="BJ81" i="3"/>
  <c r="BR81" i="3"/>
  <c r="BZ81" i="3"/>
  <c r="CH81" i="3"/>
  <c r="CP81" i="3"/>
  <c r="BB82" i="3"/>
  <c r="BJ82" i="3"/>
  <c r="BR82" i="3"/>
  <c r="BZ82" i="3"/>
  <c r="CH82" i="3"/>
  <c r="CP82" i="3"/>
  <c r="BB83" i="3"/>
  <c r="BJ83" i="3"/>
  <c r="BR83" i="3"/>
  <c r="CF83" i="3"/>
  <c r="AZ84" i="3"/>
  <c r="BP84" i="3"/>
  <c r="CC84" i="3"/>
  <c r="CK84" i="3"/>
  <c r="CS84" i="3"/>
  <c r="BE85" i="3"/>
  <c r="BM85" i="3"/>
  <c r="BU85" i="3"/>
  <c r="CC85" i="3"/>
  <c r="CK85" i="3"/>
  <c r="CS85" i="3"/>
  <c r="BE86" i="3"/>
  <c r="BM86" i="3"/>
  <c r="BU86" i="3"/>
  <c r="CC86" i="3"/>
  <c r="CK86" i="3"/>
  <c r="CS86" i="3"/>
  <c r="BE87" i="3"/>
  <c r="BM87" i="3"/>
  <c r="BU87" i="3"/>
  <c r="CC87" i="3"/>
  <c r="CK87" i="3"/>
  <c r="CS87" i="3"/>
  <c r="BE88" i="3"/>
  <c r="BM88" i="3"/>
  <c r="BU88" i="3"/>
  <c r="CC88" i="3"/>
  <c r="CK88" i="3"/>
  <c r="CS88" i="3"/>
  <c r="BE89" i="3"/>
  <c r="BM89" i="3"/>
  <c r="BU89" i="3"/>
  <c r="CC89" i="3"/>
  <c r="CK89" i="3"/>
  <c r="CS89" i="3"/>
  <c r="BE90" i="3"/>
  <c r="BM90" i="3"/>
  <c r="BU90" i="3"/>
  <c r="CC90" i="3"/>
  <c r="CK90" i="3"/>
  <c r="CS90" i="3"/>
  <c r="BE91" i="3"/>
  <c r="BM91" i="3"/>
  <c r="BU91" i="3"/>
  <c r="CC91" i="3"/>
  <c r="CK91" i="3"/>
  <c r="CS91" i="3"/>
  <c r="BE92" i="3"/>
  <c r="BM92" i="3"/>
  <c r="BU92" i="3"/>
  <c r="CC92" i="3"/>
  <c r="CK92" i="3"/>
  <c r="CS92" i="3"/>
  <c r="BE93" i="3"/>
  <c r="BM93" i="3"/>
  <c r="BU93" i="3"/>
  <c r="CC93" i="3"/>
  <c r="CK93" i="3"/>
  <c r="CS93" i="3"/>
  <c r="BE94" i="3"/>
  <c r="BM94" i="3"/>
  <c r="BU94" i="3"/>
  <c r="CC94" i="3"/>
  <c r="CK94" i="3"/>
  <c r="CS94" i="3"/>
  <c r="BE95" i="3"/>
  <c r="BM95" i="3"/>
  <c r="BU95" i="3"/>
  <c r="CC95" i="3"/>
  <c r="CK95" i="3"/>
  <c r="CS95" i="3"/>
  <c r="BE96" i="3"/>
  <c r="BM96" i="3"/>
  <c r="BU96" i="3"/>
  <c r="CC96" i="3"/>
  <c r="CK96" i="3"/>
  <c r="CS96" i="3"/>
  <c r="BE97" i="3"/>
  <c r="BM97" i="3"/>
  <c r="BU97" i="3"/>
  <c r="CC97" i="3"/>
  <c r="CK97" i="3"/>
  <c r="CS97" i="3"/>
  <c r="BE98" i="3"/>
  <c r="BM98" i="3"/>
  <c r="BU98" i="3"/>
  <c r="CC98" i="3"/>
  <c r="CK98" i="3"/>
  <c r="CS98" i="3"/>
  <c r="BE99" i="3"/>
  <c r="BM99" i="3"/>
  <c r="BU99" i="3"/>
  <c r="CC99" i="3"/>
  <c r="CK99" i="3"/>
  <c r="CS99" i="3"/>
  <c r="BE100" i="3"/>
  <c r="BM100" i="3"/>
  <c r="BU100" i="3"/>
  <c r="CC100" i="3"/>
  <c r="CK100" i="3"/>
  <c r="CS100" i="3"/>
  <c r="BE101" i="3"/>
  <c r="BM101" i="3"/>
  <c r="BU101" i="3"/>
  <c r="CC101" i="3"/>
  <c r="CK101" i="3"/>
  <c r="CS101" i="3"/>
  <c r="BE102" i="3"/>
  <c r="BM102" i="3"/>
  <c r="BU102" i="3"/>
  <c r="CC102" i="3"/>
  <c r="CK102" i="3"/>
  <c r="CS102" i="3"/>
  <c r="BE103" i="3"/>
  <c r="BM103" i="3"/>
  <c r="BU103" i="3"/>
  <c r="CC103" i="3"/>
  <c r="CK103" i="3"/>
  <c r="CS103" i="3"/>
  <c r="BE104" i="3"/>
  <c r="BM104" i="3"/>
  <c r="BU104" i="3"/>
  <c r="CC104" i="3"/>
  <c r="CK104" i="3"/>
  <c r="CS104" i="3"/>
  <c r="BE105" i="3"/>
  <c r="BM105" i="3"/>
  <c r="BU105" i="3"/>
  <c r="CC105" i="3"/>
  <c r="CK105" i="3"/>
  <c r="CS105" i="3"/>
  <c r="H58" i="3"/>
  <c r="P58" i="3"/>
  <c r="X58" i="3"/>
  <c r="AF58" i="3"/>
  <c r="AN58" i="3"/>
  <c r="AV58" i="3"/>
  <c r="G59" i="3"/>
  <c r="O59" i="3"/>
  <c r="W59" i="3"/>
  <c r="AE59" i="3"/>
  <c r="AM59" i="3"/>
  <c r="AU59" i="3"/>
  <c r="F60" i="3"/>
  <c r="N60" i="3"/>
  <c r="V60" i="3"/>
  <c r="AD60" i="3"/>
  <c r="AL60" i="3"/>
  <c r="AT60" i="3"/>
  <c r="E61" i="3"/>
  <c r="M61" i="3"/>
  <c r="U61" i="3"/>
  <c r="AC61" i="3"/>
  <c r="AK61" i="3"/>
  <c r="AS61" i="3"/>
  <c r="D62" i="3"/>
  <c r="L62" i="3"/>
  <c r="T62" i="3"/>
  <c r="AB62" i="3"/>
  <c r="AJ62" i="3"/>
  <c r="AR62" i="3"/>
  <c r="C63" i="3"/>
  <c r="K63" i="3"/>
  <c r="S63" i="3"/>
  <c r="AA63" i="3"/>
  <c r="AI63" i="3"/>
  <c r="AQ63" i="3"/>
  <c r="AY63" i="3"/>
  <c r="J64" i="3"/>
  <c r="CH83" i="3"/>
  <c r="BR84" i="3"/>
  <c r="CL84" i="3"/>
  <c r="BF85" i="3"/>
  <c r="BV85" i="3"/>
  <c r="CL85" i="3"/>
  <c r="BF86" i="3"/>
  <c r="BV86" i="3"/>
  <c r="CL86" i="3"/>
  <c r="BF87" i="3"/>
  <c r="BV87" i="3"/>
  <c r="CL87" i="3"/>
  <c r="BF88" i="3"/>
  <c r="BV88" i="3"/>
  <c r="CL88" i="3"/>
  <c r="BF89" i="3"/>
  <c r="BV89" i="3"/>
  <c r="CL89" i="3"/>
  <c r="BF90" i="3"/>
  <c r="BV90" i="3"/>
  <c r="CL90" i="3"/>
  <c r="BF91" i="3"/>
  <c r="BV91" i="3"/>
  <c r="CL91" i="3"/>
  <c r="BF92" i="3"/>
  <c r="BV92" i="3"/>
  <c r="CL92" i="3"/>
  <c r="BF93" i="3"/>
  <c r="BV93" i="3"/>
  <c r="CL93" i="3"/>
  <c r="BF94" i="3"/>
  <c r="BV94" i="3"/>
  <c r="CL94" i="3"/>
  <c r="BF95" i="3"/>
  <c r="BV95" i="3"/>
  <c r="CL95" i="3"/>
  <c r="BF96" i="3"/>
  <c r="BV96" i="3"/>
  <c r="CL96" i="3"/>
  <c r="BF97" i="3"/>
  <c r="BV97" i="3"/>
  <c r="CL97" i="3"/>
  <c r="BF98" i="3"/>
  <c r="BV98" i="3"/>
  <c r="CL98" i="3"/>
  <c r="BF99" i="3"/>
  <c r="BV99" i="3"/>
  <c r="CL99" i="3"/>
  <c r="BF100" i="3"/>
  <c r="BV100" i="3"/>
  <c r="CL100" i="3"/>
  <c r="BF101" i="3"/>
  <c r="BV101" i="3"/>
  <c r="CL101" i="3"/>
  <c r="BF102" i="3"/>
  <c r="BV102" i="3"/>
  <c r="CL102" i="3"/>
  <c r="BF103" i="3"/>
  <c r="BV103" i="3"/>
  <c r="CL103" i="3"/>
  <c r="BF104" i="3"/>
  <c r="BV104" i="3"/>
  <c r="CL104" i="3"/>
  <c r="BF105" i="3"/>
  <c r="BV105" i="3"/>
  <c r="CL105" i="3"/>
  <c r="I58" i="3"/>
  <c r="Y58" i="3"/>
  <c r="AO58" i="3"/>
  <c r="H59" i="3"/>
  <c r="X59" i="3"/>
  <c r="AN59" i="3"/>
  <c r="G60" i="3"/>
  <c r="W60" i="3"/>
  <c r="AM60" i="3"/>
  <c r="F61" i="3"/>
  <c r="V61" i="3"/>
  <c r="AL61" i="3"/>
  <c r="E62" i="3"/>
  <c r="U62" i="3"/>
  <c r="AK62" i="3"/>
  <c r="D63" i="3"/>
  <c r="T63" i="3"/>
  <c r="AJ63" i="3"/>
  <c r="C64" i="3"/>
  <c r="Q64" i="3"/>
  <c r="Y64" i="3"/>
  <c r="AG64" i="3"/>
  <c r="AO64" i="3"/>
  <c r="AW64" i="3"/>
  <c r="H65" i="3"/>
  <c r="P65" i="3"/>
  <c r="X65" i="3"/>
  <c r="AF65" i="3"/>
  <c r="AN65" i="3"/>
  <c r="AV65" i="3"/>
  <c r="G66" i="3"/>
  <c r="O66" i="3"/>
  <c r="W66" i="3"/>
  <c r="AE66" i="3"/>
  <c r="AM66" i="3"/>
  <c r="AU66" i="3"/>
  <c r="F67" i="3"/>
  <c r="N67" i="3"/>
  <c r="V67" i="3"/>
  <c r="AD67" i="3"/>
  <c r="AL67" i="3"/>
  <c r="AT67" i="3"/>
  <c r="E68" i="3"/>
  <c r="M68" i="3"/>
  <c r="U68" i="3"/>
  <c r="AC68" i="3"/>
  <c r="AK68" i="3"/>
  <c r="AS68" i="3"/>
  <c r="D69" i="3"/>
  <c r="L69" i="3"/>
  <c r="T69" i="3"/>
  <c r="AB69" i="3"/>
  <c r="AJ69" i="3"/>
  <c r="AR69" i="3"/>
  <c r="C70" i="3"/>
  <c r="K70" i="3"/>
  <c r="S70" i="3"/>
  <c r="AA70" i="3"/>
  <c r="AI70" i="3"/>
  <c r="AQ70" i="3"/>
  <c r="AY70" i="3"/>
  <c r="J71" i="3"/>
  <c r="R71" i="3"/>
  <c r="Z71" i="3"/>
  <c r="AH71" i="3"/>
  <c r="AP71" i="3"/>
  <c r="AX71" i="3"/>
  <c r="I72" i="3"/>
  <c r="Q72" i="3"/>
  <c r="Y72" i="3"/>
  <c r="AG72" i="3"/>
  <c r="AO72" i="3"/>
  <c r="AW72" i="3"/>
  <c r="H73" i="3"/>
  <c r="P73" i="3"/>
  <c r="X73" i="3"/>
  <c r="AF73" i="3"/>
  <c r="AN73" i="3"/>
  <c r="AV73" i="3"/>
  <c r="G74" i="3"/>
  <c r="O74" i="3"/>
  <c r="W74" i="3"/>
  <c r="AE74" i="3"/>
  <c r="AM74" i="3"/>
  <c r="AU74" i="3"/>
  <c r="F75" i="3"/>
  <c r="N75" i="3"/>
  <c r="V75" i="3"/>
  <c r="AD75" i="3"/>
  <c r="AL75" i="3"/>
  <c r="AT75" i="3"/>
  <c r="E76" i="3"/>
  <c r="M76" i="3"/>
  <c r="U76" i="3"/>
  <c r="AC76" i="3"/>
  <c r="AK76" i="3"/>
  <c r="AS76" i="3"/>
  <c r="D77" i="3"/>
  <c r="L77" i="3"/>
  <c r="T77" i="3"/>
  <c r="AB77" i="3"/>
  <c r="AJ77" i="3"/>
  <c r="AR77" i="3"/>
  <c r="C78" i="3"/>
  <c r="K78" i="3"/>
  <c r="S78" i="3"/>
  <c r="AA78" i="3"/>
  <c r="AI78" i="3"/>
  <c r="AQ78" i="3"/>
  <c r="AY78" i="3"/>
  <c r="J79" i="3"/>
  <c r="R79" i="3"/>
  <c r="Z79" i="3"/>
  <c r="AH79" i="3"/>
  <c r="AP79" i="3"/>
  <c r="AX79" i="3"/>
  <c r="I80" i="3"/>
  <c r="Q80" i="3"/>
  <c r="Y80" i="3"/>
  <c r="AG80" i="3"/>
  <c r="AO80" i="3"/>
  <c r="AW80" i="3"/>
  <c r="H81" i="3"/>
  <c r="P81" i="3"/>
  <c r="X81" i="3"/>
  <c r="AF81" i="3"/>
  <c r="AN81" i="3"/>
  <c r="AV81" i="3"/>
  <c r="G82" i="3"/>
  <c r="O82" i="3"/>
  <c r="W82" i="3"/>
  <c r="AE82" i="3"/>
  <c r="AM82" i="3"/>
  <c r="AU82" i="3"/>
  <c r="F83" i="3"/>
  <c r="N83" i="3"/>
  <c r="V83" i="3"/>
  <c r="AD83" i="3"/>
  <c r="AL83" i="3"/>
  <c r="AT83" i="3"/>
  <c r="E84" i="3"/>
  <c r="M84" i="3"/>
  <c r="U84" i="3"/>
  <c r="AC84" i="3"/>
  <c r="AK84" i="3"/>
  <c r="AS84" i="3"/>
  <c r="D85" i="3"/>
  <c r="L85" i="3"/>
  <c r="T85" i="3"/>
  <c r="AB85" i="3"/>
  <c r="AJ85" i="3"/>
  <c r="AR85" i="3"/>
  <c r="C86" i="3"/>
  <c r="K86" i="3"/>
  <c r="S86" i="3"/>
  <c r="AA86" i="3"/>
  <c r="AI86" i="3"/>
  <c r="AQ86" i="3"/>
  <c r="AY86" i="3"/>
  <c r="J87" i="3"/>
  <c r="R87" i="3"/>
  <c r="Z87" i="3"/>
  <c r="AH87" i="3"/>
  <c r="AP87" i="3"/>
  <c r="AX87" i="3"/>
  <c r="I88" i="3"/>
  <c r="Q88" i="3"/>
  <c r="Y88" i="3"/>
  <c r="AG88" i="3"/>
  <c r="AO88" i="3"/>
  <c r="AW88" i="3"/>
  <c r="H89" i="3"/>
  <c r="P89" i="3"/>
  <c r="X89" i="3"/>
  <c r="AF89" i="3"/>
  <c r="AN89" i="3"/>
  <c r="AV89" i="3"/>
  <c r="G90" i="3"/>
  <c r="O90" i="3"/>
  <c r="W90" i="3"/>
  <c r="AE90" i="3"/>
  <c r="AM90" i="3"/>
  <c r="AU90" i="3"/>
  <c r="F91" i="3"/>
  <c r="N91" i="3"/>
  <c r="V91" i="3"/>
  <c r="AD91" i="3"/>
  <c r="AL91" i="3"/>
  <c r="AT91" i="3"/>
  <c r="E92" i="3"/>
  <c r="M92" i="3"/>
  <c r="U92" i="3"/>
  <c r="AC92" i="3"/>
  <c r="AK92" i="3"/>
  <c r="AS92" i="3"/>
  <c r="D93" i="3"/>
  <c r="L93" i="3"/>
  <c r="T93" i="3"/>
  <c r="AB93" i="3"/>
  <c r="AJ93" i="3"/>
  <c r="AR93" i="3"/>
  <c r="C94" i="3"/>
  <c r="K94" i="3"/>
  <c r="S94" i="3"/>
  <c r="AA94" i="3"/>
  <c r="AI94" i="3"/>
  <c r="AQ94" i="3"/>
  <c r="AY94" i="3"/>
  <c r="J95" i="3"/>
  <c r="R95" i="3"/>
  <c r="Z95" i="3"/>
  <c r="AH95" i="3"/>
  <c r="AP95" i="3"/>
  <c r="AX95" i="3"/>
  <c r="I96" i="3"/>
  <c r="Q96" i="3"/>
  <c r="Y96" i="3"/>
  <c r="AG96" i="3"/>
  <c r="AO96" i="3"/>
  <c r="AW96" i="3"/>
  <c r="H97" i="3"/>
  <c r="P97" i="3"/>
  <c r="X97" i="3"/>
  <c r="AF97" i="3"/>
  <c r="AN97" i="3"/>
  <c r="AV97" i="3"/>
  <c r="G98" i="3"/>
  <c r="O98" i="3"/>
  <c r="W98" i="3"/>
  <c r="AE98" i="3"/>
  <c r="AM98" i="3"/>
  <c r="AU98" i="3"/>
  <c r="F99" i="3"/>
  <c r="N99" i="3"/>
  <c r="V99" i="3"/>
  <c r="AD99" i="3"/>
  <c r="AL99" i="3"/>
  <c r="AT99" i="3"/>
  <c r="E100" i="3"/>
  <c r="M100" i="3"/>
  <c r="U100" i="3"/>
  <c r="AC100" i="3"/>
  <c r="AK100" i="3"/>
  <c r="AS100" i="3"/>
  <c r="D101" i="3"/>
  <c r="L101" i="3"/>
  <c r="T101" i="3"/>
  <c r="AB101" i="3"/>
  <c r="AJ101" i="3"/>
  <c r="AR101" i="3"/>
  <c r="C102" i="3"/>
  <c r="K102" i="3"/>
  <c r="S102" i="3"/>
  <c r="AA102" i="3"/>
  <c r="AI102" i="3"/>
  <c r="AQ102" i="3"/>
  <c r="AY102" i="3"/>
  <c r="J103" i="3"/>
  <c r="R103" i="3"/>
  <c r="Z103" i="3"/>
  <c r="AH103" i="3"/>
  <c r="AP103" i="3"/>
  <c r="AX103" i="3"/>
  <c r="I104" i="3"/>
  <c r="Q104" i="3"/>
  <c r="Y104" i="3"/>
  <c r="AG104" i="3"/>
  <c r="AO104" i="3"/>
  <c r="AW104" i="3"/>
  <c r="H105" i="3"/>
  <c r="P105" i="3"/>
  <c r="X105" i="3"/>
  <c r="AF105" i="3"/>
  <c r="AN105" i="3"/>
  <c r="AV105" i="3"/>
  <c r="BV83" i="3"/>
  <c r="BF84" i="3"/>
  <c r="CF84" i="3"/>
  <c r="AZ85" i="3"/>
  <c r="BP85" i="3"/>
  <c r="CF85" i="3"/>
  <c r="AZ86" i="3"/>
  <c r="BP86" i="3"/>
  <c r="CF86" i="3"/>
  <c r="AZ87" i="3"/>
  <c r="BP87" i="3"/>
  <c r="CF87" i="3"/>
  <c r="AZ88" i="3"/>
  <c r="BP88" i="3"/>
  <c r="CF88" i="3"/>
  <c r="AZ89" i="3"/>
  <c r="BP89" i="3"/>
  <c r="CF89" i="3"/>
  <c r="AZ90" i="3"/>
  <c r="BP90" i="3"/>
  <c r="CF90" i="3"/>
  <c r="AZ91" i="3"/>
  <c r="BP91" i="3"/>
  <c r="CF91" i="3"/>
  <c r="AZ92" i="3"/>
  <c r="BP92" i="3"/>
  <c r="CF92" i="3"/>
  <c r="AZ93" i="3"/>
  <c r="BP93" i="3"/>
  <c r="CF93" i="3"/>
  <c r="AZ94" i="3"/>
  <c r="BP94" i="3"/>
  <c r="CF94" i="3"/>
  <c r="AZ95" i="3"/>
  <c r="BP95" i="3"/>
  <c r="CF95" i="3"/>
  <c r="AZ96" i="3"/>
  <c r="BP96" i="3"/>
  <c r="CF96" i="3"/>
  <c r="AZ97" i="3"/>
  <c r="BP97" i="3"/>
  <c r="CF97" i="3"/>
  <c r="AZ98" i="3"/>
  <c r="BP98" i="3"/>
  <c r="CF98" i="3"/>
  <c r="AZ99" i="3"/>
  <c r="BP99" i="3"/>
  <c r="CF99" i="3"/>
  <c r="AZ100" i="3"/>
  <c r="BP100" i="3"/>
  <c r="CF100" i="3"/>
  <c r="AZ101" i="3"/>
  <c r="BP101" i="3"/>
  <c r="CF101" i="3"/>
  <c r="AZ102" i="3"/>
  <c r="BP102" i="3"/>
  <c r="CF102" i="3"/>
  <c r="AZ103" i="3"/>
  <c r="BP103" i="3"/>
  <c r="CF103" i="3"/>
  <c r="AZ104" i="3"/>
  <c r="BP104" i="3"/>
  <c r="CF104" i="3"/>
  <c r="AZ105" i="3"/>
  <c r="BP105" i="3"/>
  <c r="CF105" i="3"/>
  <c r="C58" i="3"/>
  <c r="S58" i="3"/>
  <c r="AI58" i="3"/>
  <c r="AY58" i="3"/>
  <c r="R59" i="3"/>
  <c r="AH59" i="3"/>
  <c r="AX59" i="3"/>
  <c r="Q60" i="3"/>
  <c r="AG60" i="3"/>
  <c r="AW60" i="3"/>
  <c r="P61" i="3"/>
  <c r="AF61" i="3"/>
  <c r="AV61" i="3"/>
  <c r="O62" i="3"/>
  <c r="AE62" i="3"/>
  <c r="AU62" i="3"/>
  <c r="N63" i="3"/>
  <c r="AD63" i="3"/>
  <c r="AT63" i="3"/>
  <c r="M64" i="3"/>
  <c r="V64" i="3"/>
  <c r="AD64" i="3"/>
  <c r="AL64" i="3"/>
  <c r="AT64" i="3"/>
  <c r="E65" i="3"/>
  <c r="M65" i="3"/>
  <c r="U65" i="3"/>
  <c r="AC65" i="3"/>
  <c r="AK65" i="3"/>
  <c r="AS65" i="3"/>
  <c r="D66" i="3"/>
  <c r="L66" i="3"/>
  <c r="T66" i="3"/>
  <c r="AB66" i="3"/>
  <c r="AJ66" i="3"/>
  <c r="AR66" i="3"/>
  <c r="C67" i="3"/>
  <c r="K67" i="3"/>
  <c r="S67" i="3"/>
  <c r="AA67" i="3"/>
  <c r="AI67" i="3"/>
  <c r="AQ67" i="3"/>
  <c r="AY67" i="3"/>
  <c r="J68" i="3"/>
  <c r="R68" i="3"/>
  <c r="Z68" i="3"/>
  <c r="AH68" i="3"/>
  <c r="AP68" i="3"/>
  <c r="AX68" i="3"/>
  <c r="I69" i="3"/>
  <c r="Q69" i="3"/>
  <c r="Y69" i="3"/>
  <c r="AG69" i="3"/>
  <c r="AO69" i="3"/>
  <c r="AW69" i="3"/>
  <c r="H70" i="3"/>
  <c r="P70" i="3"/>
  <c r="X70" i="3"/>
  <c r="AF70" i="3"/>
  <c r="AN70" i="3"/>
  <c r="AV70" i="3"/>
  <c r="G71" i="3"/>
  <c r="O71" i="3"/>
  <c r="W71" i="3"/>
  <c r="AE71" i="3"/>
  <c r="AM71" i="3"/>
  <c r="AU71" i="3"/>
  <c r="F72" i="3"/>
  <c r="N72" i="3"/>
  <c r="V72" i="3"/>
  <c r="AD72" i="3"/>
  <c r="AL72" i="3"/>
  <c r="AT72" i="3"/>
  <c r="E73" i="3"/>
  <c r="M73" i="3"/>
  <c r="U73" i="3"/>
  <c r="AC73" i="3"/>
  <c r="AK73" i="3"/>
  <c r="AS73" i="3"/>
  <c r="D74" i="3"/>
  <c r="L74" i="3"/>
  <c r="T74" i="3"/>
  <c r="AB74" i="3"/>
  <c r="AR74" i="3"/>
  <c r="K75" i="3"/>
  <c r="AA75" i="3"/>
  <c r="AQ75" i="3"/>
  <c r="J76" i="3"/>
  <c r="Z76" i="3"/>
  <c r="AP76" i="3"/>
  <c r="I77" i="3"/>
  <c r="Y77" i="3"/>
  <c r="AO77" i="3"/>
  <c r="H78" i="3"/>
  <c r="X78" i="3"/>
  <c r="AN78" i="3"/>
  <c r="G79" i="3"/>
  <c r="W79" i="3"/>
  <c r="AM79" i="3"/>
  <c r="F80" i="3"/>
  <c r="V80" i="3"/>
  <c r="AL80" i="3"/>
  <c r="E81" i="3"/>
  <c r="U81" i="3"/>
  <c r="AK81" i="3"/>
  <c r="D82" i="3"/>
  <c r="T82" i="3"/>
  <c r="AJ82" i="3"/>
  <c r="C83" i="3"/>
  <c r="S83" i="3"/>
  <c r="AI83" i="3"/>
  <c r="AY83" i="3"/>
  <c r="R84" i="3"/>
  <c r="AH84" i="3"/>
  <c r="AX84" i="3"/>
  <c r="Q85" i="3"/>
  <c r="AG85" i="3"/>
  <c r="AW85" i="3"/>
  <c r="P86" i="3"/>
  <c r="AF86" i="3"/>
  <c r="AV86" i="3"/>
  <c r="O87" i="3"/>
  <c r="AE87" i="3"/>
  <c r="AU87" i="3"/>
  <c r="N88" i="3"/>
  <c r="AD88" i="3"/>
  <c r="AT88" i="3"/>
  <c r="M89" i="3"/>
  <c r="AC89" i="3"/>
  <c r="AS89" i="3"/>
  <c r="L90" i="3"/>
  <c r="AB90" i="3"/>
  <c r="AR90" i="3"/>
  <c r="K91" i="3"/>
  <c r="AA91" i="3"/>
  <c r="AQ91" i="3"/>
  <c r="J92" i="3"/>
  <c r="Z92" i="3"/>
  <c r="AP92" i="3"/>
  <c r="I93" i="3"/>
  <c r="Y93" i="3"/>
  <c r="AO93" i="3"/>
  <c r="H94" i="3"/>
  <c r="X94" i="3"/>
  <c r="AN94" i="3"/>
  <c r="G95" i="3"/>
  <c r="W95" i="3"/>
  <c r="AM95" i="3"/>
  <c r="F96" i="3"/>
  <c r="V96" i="3"/>
  <c r="AL96" i="3"/>
  <c r="E97" i="3"/>
  <c r="U97" i="3"/>
  <c r="AK97" i="3"/>
  <c r="D98" i="3"/>
  <c r="T98" i="3"/>
  <c r="AJ98" i="3"/>
  <c r="C99" i="3"/>
  <c r="S99" i="3"/>
  <c r="AI99" i="3"/>
  <c r="AY99" i="3"/>
  <c r="R100" i="3"/>
  <c r="AM105" i="3"/>
  <c r="G105" i="3"/>
  <c r="X104" i="3"/>
  <c r="AO103" i="3"/>
  <c r="I103" i="3"/>
  <c r="Z102" i="3"/>
  <c r="AQ101" i="3"/>
  <c r="K101" i="3"/>
  <c r="AB100" i="3"/>
  <c r="AT104" i="3"/>
  <c r="N104" i="3"/>
  <c r="AE103" i="3"/>
  <c r="AV102" i="3"/>
  <c r="P102" i="3"/>
  <c r="AG101" i="3"/>
  <c r="AX100" i="3"/>
  <c r="CB67" i="3"/>
  <c r="BL67" i="3"/>
  <c r="CR66" i="3"/>
  <c r="CB66" i="3"/>
  <c r="BL66" i="3"/>
  <c r="CR65" i="3"/>
  <c r="CB65" i="3"/>
  <c r="BL65" i="3"/>
  <c r="CR64" i="3"/>
  <c r="CB64" i="3"/>
  <c r="BL64" i="3"/>
  <c r="CR63" i="3"/>
  <c r="CB63" i="3"/>
  <c r="BL63" i="3"/>
  <c r="CR62" i="3"/>
  <c r="CB62" i="3"/>
  <c r="BL62" i="3"/>
  <c r="CR61" i="3"/>
  <c r="CB61" i="3"/>
  <c r="BL61" i="3"/>
  <c r="CR60" i="3"/>
  <c r="CB60" i="3"/>
  <c r="BL60" i="3"/>
  <c r="CR59" i="3"/>
  <c r="CB59" i="3"/>
  <c r="BL59" i="3"/>
  <c r="CR58" i="3"/>
  <c r="CB58" i="3"/>
  <c r="BL58" i="3"/>
  <c r="CR57" i="3"/>
  <c r="BW57" i="3"/>
  <c r="CM56" i="3"/>
  <c r="BG56" i="3"/>
  <c r="BW55" i="3"/>
  <c r="CM54" i="3"/>
  <c r="BQ84" i="3"/>
  <c r="BA84" i="3"/>
  <c r="CG83" i="3"/>
  <c r="BQ83" i="3"/>
  <c r="BA83" i="3"/>
  <c r="CG82" i="3"/>
  <c r="BQ82" i="3"/>
  <c r="BA82" i="3"/>
  <c r="CG81" i="3"/>
  <c r="BQ81" i="3"/>
  <c r="BA81" i="3"/>
  <c r="CG80" i="3"/>
  <c r="BQ80" i="3"/>
  <c r="BA80" i="3"/>
  <c r="CG79" i="3"/>
  <c r="BQ79" i="3"/>
  <c r="BA79" i="3"/>
  <c r="CG78" i="3"/>
  <c r="BQ78" i="3"/>
  <c r="BA78" i="3"/>
  <c r="CG77" i="3"/>
  <c r="BQ77" i="3"/>
  <c r="BA77" i="3"/>
  <c r="CG76" i="3"/>
  <c r="BQ76" i="3"/>
  <c r="BA76" i="3"/>
  <c r="CG75" i="3"/>
  <c r="BQ75" i="3"/>
  <c r="BA75" i="3"/>
  <c r="CG74" i="3"/>
  <c r="BQ74" i="3"/>
  <c r="BA74" i="3"/>
  <c r="CG73" i="3"/>
  <c r="BQ73" i="3"/>
  <c r="BA73" i="3"/>
  <c r="CG72" i="3"/>
  <c r="BQ72" i="3"/>
  <c r="BA72" i="3"/>
  <c r="CG71" i="3"/>
  <c r="BQ71" i="3"/>
  <c r="BA71" i="3"/>
  <c r="CG70" i="3"/>
  <c r="BQ70" i="3"/>
  <c r="BA70" i="3"/>
  <c r="CG69" i="3"/>
  <c r="BQ69" i="3"/>
  <c r="BA69" i="3"/>
  <c r="CG68" i="3"/>
  <c r="BQ68" i="3"/>
  <c r="BA68" i="3"/>
  <c r="CG67" i="3"/>
  <c r="BQ67" i="3"/>
  <c r="BA67" i="3"/>
  <c r="CG66" i="3"/>
  <c r="BQ66" i="3"/>
  <c r="BA66" i="3"/>
  <c r="CG65" i="3"/>
  <c r="BQ65" i="3"/>
  <c r="BA65" i="3"/>
  <c r="CG64" i="3"/>
  <c r="BQ64" i="3"/>
  <c r="BA64" i="3"/>
  <c r="CG63" i="3"/>
  <c r="BQ63" i="3"/>
  <c r="BA63" i="3"/>
  <c r="CG62" i="3"/>
  <c r="BQ62" i="3"/>
  <c r="BA62" i="3"/>
  <c r="CG61" i="3"/>
  <c r="BQ61" i="3"/>
  <c r="BA61" i="3"/>
  <c r="CG60" i="3"/>
  <c r="BQ60" i="3"/>
  <c r="BA60" i="3"/>
  <c r="CG59" i="3"/>
  <c r="BQ59" i="3"/>
  <c r="BA59" i="3"/>
  <c r="CG58" i="3"/>
  <c r="BQ58" i="3"/>
  <c r="BA58" i="3"/>
  <c r="CG57" i="3"/>
  <c r="BA57" i="3"/>
  <c r="BQ56" i="3"/>
  <c r="CG55" i="3"/>
  <c r="BA55" i="3"/>
  <c r="CB57" i="3"/>
  <c r="BL57" i="3"/>
  <c r="CR56" i="3"/>
  <c r="CB56" i="3"/>
  <c r="BL56" i="3"/>
  <c r="CR55" i="3"/>
  <c r="CB55" i="3"/>
  <c r="BL55" i="3"/>
  <c r="CR54" i="3"/>
  <c r="CB54" i="3"/>
  <c r="BL54" i="3"/>
  <c r="CR53" i="3"/>
  <c r="CB53" i="3"/>
  <c r="BL53" i="3"/>
  <c r="CR52" i="3"/>
  <c r="CB52" i="3"/>
  <c r="BL52" i="3"/>
  <c r="CR51" i="3"/>
  <c r="CB51" i="3"/>
  <c r="BL51" i="3"/>
  <c r="CR50" i="3"/>
  <c r="CB50" i="3"/>
  <c r="BL50" i="3"/>
  <c r="CR49" i="3"/>
  <c r="CB49" i="3"/>
  <c r="BL49" i="3"/>
  <c r="CR48" i="3"/>
  <c r="CB48" i="3"/>
  <c r="BL48" i="3"/>
  <c r="CR47" i="3"/>
  <c r="CB47" i="3"/>
  <c r="BL47" i="3"/>
  <c r="CR46" i="3"/>
  <c r="CB46" i="3"/>
  <c r="BL46" i="3"/>
  <c r="CR45" i="3"/>
  <c r="CB45" i="3"/>
  <c r="BL45" i="3"/>
  <c r="CR44" i="3"/>
  <c r="CB44" i="3"/>
  <c r="BL44" i="3"/>
  <c r="CR43" i="3"/>
  <c r="CB43" i="3"/>
  <c r="BL43" i="3"/>
  <c r="CR42" i="3"/>
  <c r="CB42" i="3"/>
  <c r="BL42" i="3"/>
  <c r="CP41" i="3"/>
  <c r="BJ41" i="3"/>
  <c r="BZ40" i="3"/>
  <c r="CP39" i="3"/>
  <c r="BJ39" i="3"/>
  <c r="BW54" i="3"/>
  <c r="BG54" i="3"/>
  <c r="CM53" i="3"/>
  <c r="BW53" i="3"/>
  <c r="BG53" i="3"/>
  <c r="CM52" i="3"/>
  <c r="BW52" i="3"/>
  <c r="BG52" i="3"/>
  <c r="CM51" i="3"/>
  <c r="BW51" i="3"/>
  <c r="BG51" i="3"/>
  <c r="CM50" i="3"/>
  <c r="BW50" i="3"/>
  <c r="BG50" i="3"/>
  <c r="CM49" i="3"/>
  <c r="BW49" i="3"/>
  <c r="BG49" i="3"/>
  <c r="CM48" i="3"/>
  <c r="BW48" i="3"/>
  <c r="BG48" i="3"/>
  <c r="CM47" i="3"/>
  <c r="BW47" i="3"/>
  <c r="BG47" i="3"/>
  <c r="CM46" i="3"/>
  <c r="BW46" i="3"/>
  <c r="BG46" i="3"/>
  <c r="CM45" i="3"/>
  <c r="BW45" i="3"/>
  <c r="BG45" i="3"/>
  <c r="CM44" i="3"/>
  <c r="BW44" i="3"/>
  <c r="BG44" i="3"/>
  <c r="CM43" i="3"/>
  <c r="BW43" i="3"/>
  <c r="BG43" i="3"/>
  <c r="CM42" i="3"/>
  <c r="BW42" i="3"/>
  <c r="BG42" i="3"/>
  <c r="CF41" i="3"/>
  <c r="AZ41" i="3"/>
  <c r="BP40" i="3"/>
  <c r="CF39" i="3"/>
  <c r="AZ39" i="3"/>
  <c r="CK41" i="3"/>
  <c r="BU41" i="3"/>
  <c r="BE41" i="3"/>
  <c r="CK40" i="3"/>
  <c r="BU40" i="3"/>
  <c r="BE40" i="3"/>
  <c r="CK39" i="3"/>
  <c r="BU39" i="3"/>
  <c r="BE39" i="3"/>
  <c r="CK38" i="3"/>
  <c r="BU38" i="3"/>
  <c r="BE38" i="3"/>
  <c r="CK37" i="3"/>
  <c r="BU37" i="3"/>
  <c r="BE37" i="3"/>
  <c r="CK36" i="3"/>
  <c r="BU36" i="3"/>
  <c r="BE36" i="3"/>
  <c r="CK35" i="3"/>
  <c r="BU35" i="3"/>
  <c r="BE35" i="3"/>
  <c r="CK34" i="3"/>
  <c r="BU34" i="3"/>
  <c r="BE34" i="3"/>
  <c r="CK33" i="3"/>
  <c r="BU33" i="3"/>
  <c r="BE33" i="3"/>
  <c r="CK32" i="3"/>
  <c r="BU32" i="3"/>
  <c r="BE32" i="3"/>
  <c r="CK31" i="3"/>
  <c r="BU31" i="3"/>
  <c r="BE31" i="3"/>
  <c r="CK30" i="3"/>
  <c r="BU30" i="3"/>
  <c r="BE30" i="3"/>
  <c r="CK29" i="3"/>
  <c r="BE29" i="3"/>
  <c r="BU28" i="3"/>
  <c r="CK27" i="3"/>
  <c r="BE27" i="3"/>
  <c r="BI26" i="3"/>
  <c r="BL38" i="3"/>
  <c r="CB37" i="3"/>
  <c r="CR36" i="3"/>
  <c r="BL36" i="3"/>
  <c r="CB35" i="3"/>
  <c r="CR34" i="3"/>
  <c r="BL34" i="3"/>
  <c r="CB33" i="3"/>
  <c r="CR32" i="3"/>
  <c r="BL32" i="3"/>
  <c r="CB31" i="3"/>
  <c r="CR30" i="3"/>
  <c r="BL30" i="3"/>
  <c r="BS29" i="3"/>
  <c r="BC28" i="3"/>
  <c r="CI26" i="3"/>
  <c r="CB29" i="3"/>
  <c r="CR28" i="3"/>
  <c r="BL28" i="3"/>
  <c r="CB27" i="3"/>
  <c r="CR26" i="3"/>
  <c r="BL26" i="3"/>
  <c r="CB25" i="3"/>
  <c r="CR24" i="3"/>
  <c r="BL24" i="3"/>
  <c r="CB23" i="3"/>
  <c r="CR22" i="3"/>
  <c r="BO25" i="3"/>
  <c r="CE24" i="3"/>
  <c r="CU23" i="3"/>
  <c r="BO23" i="3"/>
  <c r="BZ22" i="3"/>
  <c r="CP21" i="3"/>
  <c r="BJ21" i="3"/>
  <c r="BZ20" i="3"/>
  <c r="CP19" i="3"/>
  <c r="BJ19" i="3"/>
  <c r="BZ18" i="3"/>
  <c r="CP17" i="3"/>
  <c r="BJ17" i="3"/>
  <c r="BZ16" i="3"/>
  <c r="CP15" i="3"/>
  <c r="BO22" i="3"/>
  <c r="CE21" i="3"/>
  <c r="CU20" i="3"/>
  <c r="BO20" i="3"/>
  <c r="CE19" i="3"/>
  <c r="CU18" i="3"/>
  <c r="BO18" i="3"/>
  <c r="CE17" i="3"/>
  <c r="CU16" i="3"/>
  <c r="BO16" i="3"/>
  <c r="CM15" i="3"/>
  <c r="BG15" i="3"/>
  <c r="BW14" i="3"/>
  <c r="CM13" i="3"/>
  <c r="BG13" i="3"/>
  <c r="BV12" i="3"/>
  <c r="AZ15" i="3"/>
  <c r="BP14" i="3"/>
  <c r="CF13" i="3"/>
  <c r="AZ13" i="3"/>
  <c r="BH12" i="3"/>
  <c r="BJ11" i="3"/>
  <c r="CP9" i="3"/>
  <c r="BC12" i="3"/>
  <c r="CI10" i="3"/>
  <c r="BS9" i="3"/>
  <c r="G28" i="3"/>
  <c r="F34" i="3"/>
  <c r="AP54" i="3"/>
  <c r="AX20" i="3"/>
  <c r="X15" i="3"/>
  <c r="AB39" i="3"/>
  <c r="T46" i="3"/>
  <c r="R55" i="3"/>
  <c r="P30" i="3"/>
  <c r="AR16" i="3"/>
  <c r="AW25" i="3"/>
  <c r="AO39" i="3"/>
  <c r="M36" i="3"/>
  <c r="U19" i="3"/>
  <c r="N16" i="3"/>
  <c r="AL37" i="3"/>
  <c r="CC26" i="3"/>
  <c r="CS25" i="3"/>
  <c r="BV38" i="3"/>
  <c r="BF38" i="3"/>
  <c r="CL37" i="3"/>
  <c r="BV37" i="3"/>
  <c r="BF37" i="3"/>
  <c r="CL36" i="3"/>
  <c r="BV36" i="3"/>
  <c r="BF36" i="3"/>
  <c r="CL35" i="3"/>
  <c r="BV35" i="3"/>
  <c r="BF35" i="3"/>
  <c r="CL34" i="3"/>
  <c r="BV34" i="3"/>
  <c r="BF34" i="3"/>
  <c r="CL33" i="3"/>
  <c r="BV33" i="3"/>
  <c r="BF33" i="3"/>
  <c r="CL32" i="3"/>
  <c r="BV32" i="3"/>
  <c r="BF32" i="3"/>
  <c r="CL31" i="3"/>
  <c r="BV31" i="3"/>
  <c r="BF31" i="3"/>
  <c r="CL30" i="3"/>
  <c r="BV30" i="3"/>
  <c r="BF30" i="3"/>
  <c r="CL29" i="3"/>
  <c r="BG29" i="3"/>
  <c r="BW28" i="3"/>
  <c r="CM27" i="3"/>
  <c r="BG27" i="3"/>
  <c r="BW26" i="3"/>
  <c r="CM25" i="3"/>
  <c r="BV29" i="3"/>
  <c r="BF29" i="3"/>
  <c r="CL28" i="3"/>
  <c r="BV28" i="3"/>
  <c r="BF28" i="3"/>
  <c r="CL27" i="3"/>
  <c r="BV27" i="3"/>
  <c r="BF27" i="3"/>
  <c r="CL26" i="3"/>
  <c r="BV26" i="3"/>
  <c r="BF26" i="3"/>
  <c r="CL25" i="3"/>
  <c r="BV25" i="3"/>
  <c r="BF25" i="3"/>
  <c r="CL24" i="3"/>
  <c r="BV24" i="3"/>
  <c r="BF24" i="3"/>
  <c r="CL23" i="3"/>
  <c r="BV23" i="3"/>
  <c r="BF23" i="3"/>
  <c r="CL22" i="3"/>
  <c r="BY25" i="3"/>
  <c r="BI25" i="3"/>
  <c r="CO24" i="3"/>
  <c r="BY24" i="3"/>
  <c r="BI24" i="3"/>
  <c r="CO23" i="3"/>
  <c r="BY23" i="3"/>
  <c r="BI23" i="3"/>
  <c r="CO22" i="3"/>
  <c r="BT22" i="3"/>
  <c r="BD22" i="3"/>
  <c r="CJ21" i="3"/>
  <c r="BT21" i="3"/>
  <c r="BD21" i="3"/>
  <c r="CJ20" i="3"/>
  <c r="BT20" i="3"/>
  <c r="BD20" i="3"/>
  <c r="CJ19" i="3"/>
  <c r="BT19" i="3"/>
  <c r="BD19" i="3"/>
  <c r="BT18" i="3"/>
  <c r="CJ17" i="3"/>
  <c r="BD17" i="3"/>
  <c r="BT16" i="3"/>
  <c r="CD15" i="3"/>
  <c r="BI22" i="3"/>
  <c r="BY21" i="3"/>
  <c r="CO20" i="3"/>
  <c r="BI20" i="3"/>
  <c r="BY19" i="3"/>
  <c r="CO18" i="3"/>
  <c r="BI18" i="3"/>
  <c r="BY17" i="3"/>
  <c r="CO16" i="3"/>
  <c r="BI16" i="3"/>
  <c r="CG15" i="3"/>
  <c r="BA15" i="3"/>
  <c r="BQ14" i="3"/>
  <c r="CG13" i="3"/>
  <c r="BA13" i="3"/>
  <c r="BJ12" i="3"/>
  <c r="CP14" i="3"/>
  <c r="BJ14" i="3"/>
  <c r="BZ13" i="3"/>
  <c r="CP12" i="3"/>
  <c r="BB12" i="3"/>
  <c r="CT10" i="3"/>
  <c r="CD9" i="3"/>
  <c r="CM11" i="3"/>
  <c r="BW10" i="3"/>
  <c r="BG9" i="3"/>
  <c r="E36" i="3"/>
  <c r="AC22" i="3"/>
  <c r="V26" i="3"/>
  <c r="Y16" i="3"/>
  <c r="U25" i="3"/>
  <c r="AM23" i="3"/>
  <c r="E34" i="3"/>
  <c r="AD43" i="3"/>
  <c r="Z57" i="3"/>
  <c r="N51" i="3"/>
  <c r="AS50" i="3"/>
  <c r="AD12" i="3"/>
  <c r="AE29" i="3"/>
  <c r="T14" i="3"/>
  <c r="AT30" i="3"/>
  <c r="AO15" i="3"/>
  <c r="CB11" i="3"/>
  <c r="CR10" i="3"/>
  <c r="BL10" i="3"/>
  <c r="CB9" i="3"/>
  <c r="BU12" i="3"/>
  <c r="CK11" i="3"/>
  <c r="BE11" i="3"/>
  <c r="BU10" i="3"/>
  <c r="CK9" i="3"/>
  <c r="BE9" i="3"/>
  <c r="O50" i="3"/>
  <c r="Q42" i="3"/>
  <c r="N41" i="3"/>
  <c r="N14" i="3"/>
  <c r="L28" i="3"/>
  <c r="AI42" i="3"/>
  <c r="AL52" i="3"/>
  <c r="AD37" i="3"/>
  <c r="P25" i="3"/>
  <c r="AP28" i="3"/>
  <c r="AO42" i="3"/>
  <c r="AP49" i="3"/>
  <c r="AP9" i="3"/>
  <c r="AS48" i="3"/>
  <c r="Y43" i="3"/>
  <c r="AH31" i="3"/>
  <c r="Q11" i="3"/>
  <c r="T37" i="3"/>
  <c r="AN32" i="3"/>
  <c r="AB43" i="3"/>
  <c r="C10" i="3"/>
  <c r="AN50" i="3"/>
  <c r="AP44" i="3"/>
  <c r="AO27" i="3"/>
  <c r="AY51" i="3"/>
  <c r="Q26" i="3"/>
  <c r="K32" i="3"/>
  <c r="M43" i="3"/>
  <c r="AU23" i="3"/>
  <c r="AY12" i="3"/>
  <c r="AE50" i="3"/>
  <c r="AT14" i="3"/>
  <c r="AH10" i="3"/>
  <c r="AJ55" i="3"/>
  <c r="J21" i="3"/>
  <c r="M55" i="3"/>
  <c r="AJ45" i="3"/>
  <c r="U49" i="3"/>
  <c r="AW9" i="3"/>
  <c r="P42" i="3"/>
  <c r="AT54" i="3"/>
  <c r="AM12" i="3"/>
  <c r="K29" i="3"/>
  <c r="AG29" i="3"/>
  <c r="H35" i="3"/>
  <c r="AW30" i="3"/>
  <c r="P31" i="3"/>
  <c r="AS57" i="3"/>
  <c r="V9" i="3"/>
  <c r="M24" i="3"/>
  <c r="AS32" i="3"/>
  <c r="AY16" i="3"/>
  <c r="AU43" i="3"/>
  <c r="F19" i="3"/>
  <c r="V34" i="3"/>
  <c r="AJ39" i="3"/>
  <c r="C25" i="3"/>
  <c r="O11" i="3"/>
  <c r="I51" i="3"/>
  <c r="AI9" i="3"/>
  <c r="AL25" i="3"/>
  <c r="AB27" i="3"/>
  <c r="X22" i="3"/>
  <c r="AO41" i="3"/>
  <c r="AQ30" i="3"/>
  <c r="AS12" i="3"/>
  <c r="AL17" i="3"/>
  <c r="H29" i="3"/>
  <c r="AF24" i="3"/>
  <c r="CF23" i="3"/>
  <c r="BA49" i="3"/>
  <c r="CA67" i="3"/>
  <c r="BV60" i="3"/>
  <c r="CJ74" i="3"/>
  <c r="CU85" i="3"/>
  <c r="CA94" i="3"/>
  <c r="CQ99" i="3"/>
  <c r="BK105" i="3"/>
  <c r="Z62" i="3"/>
  <c r="BB91" i="3"/>
  <c r="CH101" i="3"/>
  <c r="O64" i="3"/>
  <c r="Z69" i="3"/>
  <c r="AK74" i="3"/>
  <c r="AV79" i="3"/>
  <c r="J85" i="3"/>
  <c r="U90" i="3"/>
  <c r="AV95" i="3"/>
  <c r="CB84" i="3"/>
  <c r="BT103" i="3"/>
  <c r="G65" i="3"/>
  <c r="R70" i="3"/>
  <c r="AC75" i="3"/>
  <c r="AN80" i="3"/>
  <c r="AY85" i="3"/>
  <c r="M91" i="3"/>
  <c r="X96" i="3"/>
  <c r="AK103" i="3"/>
  <c r="CJ98" i="3"/>
  <c r="BD88" i="3"/>
  <c r="AS102" i="3"/>
  <c r="AH97" i="3"/>
  <c r="AN91" i="3"/>
  <c r="R81" i="3"/>
  <c r="AS70" i="3"/>
  <c r="BZ104" i="3"/>
  <c r="AS63" i="3"/>
  <c r="BO101" i="3"/>
  <c r="CM88" i="3"/>
  <c r="BF66" i="3"/>
  <c r="BA47" i="3"/>
  <c r="BS71" i="3"/>
  <c r="CM29" i="3"/>
  <c r="CH84" i="3"/>
  <c r="AY100" i="3"/>
  <c r="AC60" i="3"/>
  <c r="AU85" i="3"/>
  <c r="AM85" i="3"/>
  <c r="AC90" i="3"/>
  <c r="CR94" i="3"/>
  <c r="AG67" i="3"/>
  <c r="Q75" i="3"/>
  <c r="AR72" i="3"/>
  <c r="K97" i="3"/>
  <c r="F70" i="3"/>
  <c r="F78" i="3"/>
  <c r="AW91" i="3"/>
  <c r="AB80" i="3"/>
  <c r="AR64" i="3"/>
  <c r="AA89" i="3"/>
  <c r="CB87" i="3"/>
  <c r="BL90" i="3"/>
  <c r="CR92" i="3"/>
  <c r="CB95" i="3"/>
  <c r="BL98" i="3"/>
  <c r="CR100" i="3"/>
  <c r="BL102" i="3"/>
  <c r="CB103" i="3"/>
  <c r="CR104" i="3"/>
  <c r="O58" i="3"/>
  <c r="AD59" i="3"/>
  <c r="AS60" i="3"/>
  <c r="K62" i="3"/>
  <c r="Z63" i="3"/>
  <c r="AB64" i="3"/>
  <c r="K65" i="3"/>
  <c r="AQ65" i="3"/>
  <c r="Z66" i="3"/>
  <c r="I67" i="3"/>
  <c r="AO67" i="3"/>
  <c r="X68" i="3"/>
  <c r="G69" i="3"/>
  <c r="AM69" i="3"/>
  <c r="V70" i="3"/>
  <c r="E71" i="3"/>
  <c r="AK71" i="3"/>
  <c r="T72" i="3"/>
  <c r="C73" i="3"/>
  <c r="AI73" i="3"/>
  <c r="R74" i="3"/>
  <c r="AX74" i="3"/>
  <c r="AG75" i="3"/>
  <c r="P76" i="3"/>
  <c r="AV76" i="3"/>
  <c r="AE77" i="3"/>
  <c r="N78" i="3"/>
  <c r="AT78" i="3"/>
  <c r="AC79" i="3"/>
  <c r="L80" i="3"/>
  <c r="AR80" i="3"/>
  <c r="AA81" i="3"/>
  <c r="J82" i="3"/>
  <c r="AP82" i="3"/>
  <c r="Y83" i="3"/>
  <c r="H84" i="3"/>
  <c r="AN84" i="3"/>
  <c r="W85" i="3"/>
  <c r="F86" i="3"/>
  <c r="AL86" i="3"/>
  <c r="U87" i="3"/>
  <c r="U101" i="3"/>
  <c r="AJ102" i="3"/>
  <c r="AY103" i="3"/>
  <c r="Q105" i="3"/>
  <c r="AE101" i="3"/>
  <c r="AT102" i="3"/>
  <c r="L104" i="3"/>
  <c r="AA105" i="3"/>
  <c r="H100" i="3"/>
  <c r="Y99" i="3"/>
  <c r="AP98" i="3"/>
  <c r="J98" i="3"/>
  <c r="AA97" i="3"/>
  <c r="AR96" i="3"/>
  <c r="L96" i="3"/>
  <c r="AC95" i="3"/>
  <c r="AT94" i="3"/>
  <c r="N94" i="3"/>
  <c r="AE93" i="3"/>
  <c r="AV92" i="3"/>
  <c r="P92" i="3"/>
  <c r="AG91" i="3"/>
  <c r="AX90" i="3"/>
  <c r="R90" i="3"/>
  <c r="AI89" i="3"/>
  <c r="C89" i="3"/>
  <c r="T88" i="3"/>
  <c r="AK87" i="3"/>
  <c r="AD86" i="3"/>
  <c r="O85" i="3"/>
  <c r="AW83" i="3"/>
  <c r="AH82" i="3"/>
  <c r="S81" i="3"/>
  <c r="BL86" i="3"/>
  <c r="CB91" i="3"/>
  <c r="CR96" i="3"/>
  <c r="CB101" i="3"/>
  <c r="BL104" i="3"/>
  <c r="AU58" i="3"/>
  <c r="AB61" i="3"/>
  <c r="I64" i="3"/>
  <c r="AA65" i="3"/>
  <c r="AP66" i="3"/>
  <c r="H68" i="3"/>
  <c r="W69" i="3"/>
  <c r="AL70" i="3"/>
  <c r="D72" i="3"/>
  <c r="S73" i="3"/>
  <c r="AH74" i="3"/>
  <c r="AW75" i="3"/>
  <c r="O77" i="3"/>
  <c r="AD78" i="3"/>
  <c r="AS79" i="3"/>
  <c r="K81" i="3"/>
  <c r="Z82" i="3"/>
  <c r="AO83" i="3"/>
  <c r="G85" i="3"/>
  <c r="V86" i="3"/>
  <c r="AL100" i="3"/>
  <c r="S103" i="3"/>
  <c r="AV100" i="3"/>
  <c r="AC103" i="3"/>
  <c r="X100" i="3"/>
  <c r="I99" i="3"/>
  <c r="AQ97" i="3"/>
  <c r="AB96" i="3"/>
  <c r="M95" i="3"/>
  <c r="AU93" i="3"/>
  <c r="AF92" i="3"/>
  <c r="Q91" i="3"/>
  <c r="AY89" i="3"/>
  <c r="AJ88" i="3"/>
  <c r="M87" i="3"/>
  <c r="AF84" i="3"/>
  <c r="AY81" i="3"/>
  <c r="D80" i="3"/>
  <c r="AL78" i="3"/>
  <c r="W77" i="3"/>
  <c r="H76" i="3"/>
  <c r="AP74" i="3"/>
  <c r="AA73" i="3"/>
  <c r="L72" i="3"/>
  <c r="AT70" i="3"/>
  <c r="AE69" i="3"/>
  <c r="P68" i="3"/>
  <c r="AX66" i="3"/>
  <c r="AI65" i="3"/>
  <c r="T64" i="3"/>
  <c r="AR61" i="3"/>
  <c r="N59" i="3"/>
  <c r="CB104" i="3"/>
  <c r="CR101" i="3"/>
  <c r="CB97" i="3"/>
  <c r="BL92" i="3"/>
  <c r="CR86" i="3"/>
  <c r="AU104" i="3"/>
  <c r="Q102" i="3"/>
  <c r="AJ99" i="3"/>
  <c r="F97" i="3"/>
  <c r="Y94" i="3"/>
  <c r="AR91" i="3"/>
  <c r="N89" i="3"/>
  <c r="AI84" i="3"/>
  <c r="X79" i="3"/>
  <c r="M74" i="3"/>
  <c r="AY68" i="3"/>
  <c r="P63" i="3"/>
  <c r="CH100" i="3"/>
  <c r="BB90" i="3"/>
  <c r="AY61" i="3"/>
  <c r="CI104" i="3"/>
  <c r="BC96" i="3"/>
  <c r="CJ79" i="3"/>
  <c r="BS102" i="3"/>
  <c r="BC101" i="3"/>
  <c r="CI99" i="3"/>
  <c r="BS98" i="3"/>
  <c r="BC97" i="3"/>
  <c r="CI95" i="3"/>
  <c r="BS94" i="3"/>
  <c r="BC93" i="3"/>
  <c r="CU90" i="3"/>
  <c r="BO88" i="3"/>
  <c r="CE85" i="3"/>
  <c r="BD81" i="3"/>
  <c r="BT78" i="3"/>
  <c r="CJ81" i="3"/>
  <c r="CJ77" i="3"/>
  <c r="BD77" i="3"/>
  <c r="BD75" i="3"/>
  <c r="CJ75" i="3"/>
  <c r="BT70" i="3"/>
  <c r="CJ67" i="3"/>
  <c r="BD73" i="3"/>
  <c r="BD69" i="3"/>
  <c r="BD71" i="3"/>
  <c r="BT68" i="3"/>
  <c r="CQ78" i="3"/>
  <c r="CL63" i="3"/>
  <c r="CA73" i="3"/>
  <c r="BV58" i="3"/>
  <c r="CQ66" i="3"/>
  <c r="CQ82" i="3"/>
  <c r="BK76" i="3"/>
  <c r="CA77" i="3"/>
  <c r="CQ70" i="3"/>
  <c r="BK72" i="3"/>
  <c r="BK64" i="3"/>
  <c r="BK68" i="3"/>
  <c r="CQ62" i="3"/>
  <c r="BV49" i="3"/>
  <c r="BQ42" i="3"/>
  <c r="BF52" i="3"/>
  <c r="CE38" i="3"/>
  <c r="CT40" i="3"/>
  <c r="CM32" i="3"/>
  <c r="BA45" i="3"/>
  <c r="CF37" i="3"/>
  <c r="BN21" i="3"/>
  <c r="CH10" i="3"/>
  <c r="CJ12" i="3"/>
  <c r="BD14" i="3"/>
  <c r="BT15" i="3"/>
  <c r="CA13" i="3"/>
  <c r="CQ14" i="3"/>
  <c r="BC16" i="3"/>
  <c r="BS17" i="3"/>
  <c r="CI18" i="3"/>
  <c r="BC20" i="3"/>
  <c r="BS21" i="3"/>
  <c r="CI22" i="3"/>
  <c r="CT16" i="3"/>
  <c r="BN18" i="3"/>
  <c r="CD19" i="3"/>
  <c r="CT20" i="3"/>
  <c r="BN22" i="3"/>
  <c r="CI23" i="3"/>
  <c r="BC25" i="3"/>
  <c r="BP23" i="3"/>
  <c r="CF24" i="3"/>
  <c r="AZ26" i="3"/>
  <c r="BP27" i="3"/>
  <c r="CF28" i="3"/>
  <c r="BK26" i="3"/>
  <c r="CQ28" i="3"/>
  <c r="CF30" i="3"/>
  <c r="AZ32" i="3"/>
  <c r="BP33" i="3"/>
  <c r="CF34" i="3"/>
  <c r="AZ36" i="3"/>
  <c r="BP37" i="3"/>
  <c r="CF38" i="3"/>
  <c r="BY27" i="3"/>
  <c r="CO28" i="3"/>
  <c r="CU29" i="3"/>
  <c r="CE30" i="3"/>
  <c r="BO31" i="3"/>
  <c r="CU31" i="3"/>
  <c r="CE32" i="3"/>
  <c r="BO33" i="3"/>
  <c r="BB10" i="3"/>
  <c r="CJ13" i="3"/>
  <c r="BK13" i="3"/>
  <c r="CR88" i="3"/>
  <c r="CB99" i="3"/>
  <c r="CB105" i="3"/>
  <c r="AQ62" i="3"/>
  <c r="J66" i="3"/>
  <c r="AN68" i="3"/>
  <c r="U71" i="3"/>
  <c r="AY73" i="3"/>
  <c r="AF76" i="3"/>
  <c r="M79" i="3"/>
  <c r="AQ81" i="3"/>
  <c r="X84" i="3"/>
  <c r="E87" i="3"/>
  <c r="AH104" i="3"/>
  <c r="AR104" i="3"/>
  <c r="Z98" i="3"/>
  <c r="AS95" i="3"/>
  <c r="O93" i="3"/>
  <c r="AH90" i="3"/>
  <c r="D88" i="3"/>
  <c r="Q83" i="3"/>
  <c r="U79" i="3"/>
  <c r="AN76" i="3"/>
  <c r="J74" i="3"/>
  <c r="AC71" i="3"/>
  <c r="AV68" i="3"/>
  <c r="R66" i="3"/>
  <c r="J63" i="3"/>
  <c r="CR105" i="3"/>
  <c r="BL100" i="3"/>
  <c r="CB89" i="3"/>
  <c r="AF103" i="3"/>
  <c r="U98" i="3"/>
  <c r="J93" i="3"/>
  <c r="P87" i="3"/>
  <c r="AQ76" i="3"/>
  <c r="U66" i="3"/>
  <c r="BR95" i="3"/>
  <c r="U59" i="3"/>
  <c r="CU88" i="3"/>
  <c r="CI101" i="3"/>
  <c r="BC99" i="3"/>
  <c r="BS96" i="3"/>
  <c r="CI93" i="3"/>
  <c r="CE89" i="3"/>
  <c r="BD84" i="3"/>
  <c r="BD83" i="3"/>
  <c r="BD79" i="3"/>
  <c r="BT74" i="3"/>
  <c r="CJ73" i="3"/>
  <c r="CJ71" i="3"/>
  <c r="CJ69" i="3"/>
  <c r="BV66" i="3"/>
  <c r="BF61" i="3"/>
  <c r="CA56" i="3"/>
  <c r="CA61" i="3"/>
  <c r="CA58" i="3"/>
  <c r="CL54" i="3"/>
  <c r="BK60" i="3"/>
  <c r="BV57" i="3"/>
  <c r="CL46" i="3"/>
  <c r="BQ50" i="3"/>
  <c r="CU35" i="3"/>
  <c r="CR11" i="3"/>
  <c r="CJ14" i="3"/>
  <c r="BK14" i="3"/>
  <c r="CI16" i="3"/>
  <c r="BS19" i="3"/>
  <c r="BC22" i="3"/>
  <c r="CD17" i="3"/>
  <c r="BN20" i="3"/>
  <c r="BC23" i="3"/>
  <c r="CI25" i="3"/>
  <c r="BP25" i="3"/>
  <c r="AZ28" i="3"/>
  <c r="CA27" i="3"/>
  <c r="BP31" i="3"/>
  <c r="AZ34" i="3"/>
  <c r="CF36" i="3"/>
  <c r="CO26" i="3"/>
  <c r="BY29" i="3"/>
  <c r="CU30" i="3"/>
  <c r="BO32" i="3"/>
  <c r="CE33" i="3"/>
  <c r="BD15" i="3"/>
  <c r="CB15" i="3"/>
  <c r="BS18" i="3"/>
  <c r="BC21" i="3"/>
  <c r="CD16" i="3"/>
  <c r="BN19" i="3"/>
  <c r="CT21" i="3"/>
  <c r="CI24" i="3"/>
  <c r="BP24" i="3"/>
  <c r="AZ27" i="3"/>
  <c r="CF29" i="3"/>
  <c r="BP30" i="3"/>
  <c r="AZ33" i="3"/>
  <c r="CF35" i="3"/>
  <c r="BP38" i="3"/>
  <c r="BY28" i="3"/>
  <c r="BW30" i="3"/>
  <c r="CM31" i="3"/>
  <c r="BG33" i="3"/>
  <c r="BG34" i="3"/>
  <c r="CM34" i="3"/>
  <c r="BW35" i="3"/>
  <c r="BG36" i="3"/>
  <c r="CM36" i="3"/>
  <c r="BW37" i="3"/>
  <c r="BG38" i="3"/>
  <c r="CM38" i="3"/>
  <c r="BW39" i="3"/>
  <c r="BG40" i="3"/>
  <c r="CM40" i="3"/>
  <c r="BW41" i="3"/>
  <c r="BD39" i="3"/>
  <c r="BT40" i="3"/>
  <c r="CJ41" i="3"/>
  <c r="BY42" i="3"/>
  <c r="BI43" i="3"/>
  <c r="CO43" i="3"/>
  <c r="BY44" i="3"/>
  <c r="BI45" i="3"/>
  <c r="CO45" i="3"/>
  <c r="BY46" i="3"/>
  <c r="BI47" i="3"/>
  <c r="CO47" i="3"/>
  <c r="BY48" i="3"/>
  <c r="BI49" i="3"/>
  <c r="CO49" i="3"/>
  <c r="BY50" i="3"/>
  <c r="BI51" i="3"/>
  <c r="CO51" i="3"/>
  <c r="BY52" i="3"/>
  <c r="BI53" i="3"/>
  <c r="CO53" i="3"/>
  <c r="BY54" i="3"/>
  <c r="CT39" i="3"/>
  <c r="BN41" i="3"/>
  <c r="BN42" i="3"/>
  <c r="CT42" i="3"/>
  <c r="CD43" i="3"/>
  <c r="BN44" i="3"/>
  <c r="CT44" i="3"/>
  <c r="CD45" i="3"/>
  <c r="BN46" i="3"/>
  <c r="CT46" i="3"/>
  <c r="CD47" i="3"/>
  <c r="BN48" i="3"/>
  <c r="CT48" i="3"/>
  <c r="CD49" i="3"/>
  <c r="BN50" i="3"/>
  <c r="CT50" i="3"/>
  <c r="CD51" i="3"/>
  <c r="BN52" i="3"/>
  <c r="CT52" i="3"/>
  <c r="CD53" i="3"/>
  <c r="BN54" i="3"/>
  <c r="CT54" i="3"/>
  <c r="CD55" i="3"/>
  <c r="BN56" i="3"/>
  <c r="CT56" i="3"/>
  <c r="CD57" i="3"/>
  <c r="CK55" i="3"/>
  <c r="BE57" i="3"/>
  <c r="BC58" i="3"/>
  <c r="CI58" i="3"/>
  <c r="BR11" i="3"/>
  <c r="CQ13" i="3"/>
  <c r="BC19" i="3"/>
  <c r="BN17" i="3"/>
  <c r="CF22" i="3"/>
  <c r="AZ25" i="3"/>
  <c r="CQ26" i="3"/>
  <c r="CF33" i="3"/>
  <c r="BQ26" i="3"/>
  <c r="CM30" i="3"/>
  <c r="BW33" i="3"/>
  <c r="CU34" i="3"/>
  <c r="BO36" i="3"/>
  <c r="CE37" i="3"/>
  <c r="CU38" i="3"/>
  <c r="BO40" i="3"/>
  <c r="CE41" i="3"/>
  <c r="CJ40" i="3"/>
  <c r="CG42" i="3"/>
  <c r="BA44" i="3"/>
  <c r="BQ45" i="3"/>
  <c r="CG46" i="3"/>
  <c r="BA48" i="3"/>
  <c r="BQ49" i="3"/>
  <c r="CG50" i="3"/>
  <c r="BA52" i="3"/>
  <c r="BQ53" i="3"/>
  <c r="CT38" i="3"/>
  <c r="CD41" i="3"/>
  <c r="BF43" i="3"/>
  <c r="BV44" i="3"/>
  <c r="CL45" i="3"/>
  <c r="BF47" i="3"/>
  <c r="BV48" i="3"/>
  <c r="CL49" i="3"/>
  <c r="BF51" i="3"/>
  <c r="BV52" i="3"/>
  <c r="CL53" i="3"/>
  <c r="BF55" i="3"/>
  <c r="BV56" i="3"/>
  <c r="CK54" i="3"/>
  <c r="BU57" i="3"/>
  <c r="CQ58" i="3"/>
  <c r="CI59" i="3"/>
  <c r="BS60" i="3"/>
  <c r="BC61" i="3"/>
  <c r="CI61" i="3"/>
  <c r="BS62" i="3"/>
  <c r="BC63" i="3"/>
  <c r="CI63" i="3"/>
  <c r="BS64" i="3"/>
  <c r="BC65" i="3"/>
  <c r="CI65" i="3"/>
  <c r="BS66" i="3"/>
  <c r="BC67" i="3"/>
  <c r="CI67" i="3"/>
  <c r="BS68" i="3"/>
  <c r="BC69" i="3"/>
  <c r="CI69" i="3"/>
  <c r="BS70" i="3"/>
  <c r="BC71" i="3"/>
  <c r="CI71" i="3"/>
  <c r="BS72" i="3"/>
  <c r="BC73" i="3"/>
  <c r="CI73" i="3"/>
  <c r="BS74" i="3"/>
  <c r="BC75" i="3"/>
  <c r="CI75" i="3"/>
  <c r="BS76" i="3"/>
  <c r="BC77" i="3"/>
  <c r="CI77" i="3"/>
  <c r="BS78" i="3"/>
  <c r="BC79" i="3"/>
  <c r="CI79" i="3"/>
  <c r="BS80" i="3"/>
  <c r="BC81" i="3"/>
  <c r="CI81" i="3"/>
  <c r="BS82" i="3"/>
  <c r="BC83" i="3"/>
  <c r="CI83" i="3"/>
  <c r="BS84" i="3"/>
  <c r="CA55" i="3"/>
  <c r="CQ56" i="3"/>
  <c r="CT57" i="3"/>
  <c r="CD58" i="3"/>
  <c r="BN59" i="3"/>
  <c r="CT59" i="3"/>
  <c r="CD60" i="3"/>
  <c r="BN61" i="3"/>
  <c r="CT61" i="3"/>
  <c r="CD62" i="3"/>
  <c r="BN63" i="3"/>
  <c r="CT63" i="3"/>
  <c r="CD64" i="3"/>
  <c r="BN65" i="3"/>
  <c r="CT65" i="3"/>
  <c r="CD66" i="3"/>
  <c r="BN67" i="3"/>
  <c r="CN67" i="3"/>
  <c r="BH68" i="3"/>
  <c r="BX68" i="3"/>
  <c r="CN68" i="3"/>
  <c r="BH69" i="3"/>
  <c r="BX69" i="3"/>
  <c r="CN69" i="3"/>
  <c r="BH70" i="3"/>
  <c r="BX70" i="3"/>
  <c r="CN70" i="3"/>
  <c r="BH71" i="3"/>
  <c r="BX71" i="3"/>
  <c r="CN71" i="3"/>
  <c r="BH72" i="3"/>
  <c r="BX72" i="3"/>
  <c r="CN72" i="3"/>
  <c r="BH73" i="3"/>
  <c r="BX73" i="3"/>
  <c r="CN73" i="3"/>
  <c r="BH74" i="3"/>
  <c r="BX74" i="3"/>
  <c r="CN74" i="3"/>
  <c r="BH75" i="3"/>
  <c r="BX75" i="3"/>
  <c r="CN75" i="3"/>
  <c r="BH76" i="3"/>
  <c r="BX76" i="3"/>
  <c r="CN76" i="3"/>
  <c r="BH77" i="3"/>
  <c r="BX77" i="3"/>
  <c r="CN77" i="3"/>
  <c r="BH78" i="3"/>
  <c r="BX78" i="3"/>
  <c r="CN78" i="3"/>
  <c r="BH79" i="3"/>
  <c r="BX79" i="3"/>
  <c r="CN79" i="3"/>
  <c r="BH80" i="3"/>
  <c r="BX80" i="3"/>
  <c r="CN80" i="3"/>
  <c r="BH81" i="3"/>
  <c r="BX81" i="3"/>
  <c r="CN81" i="3"/>
  <c r="BH82" i="3"/>
  <c r="BX82" i="3"/>
  <c r="CN82" i="3"/>
  <c r="BH83" i="3"/>
  <c r="CB83" i="3"/>
  <c r="BL84" i="3"/>
  <c r="CI84" i="3"/>
  <c r="BC85" i="3"/>
  <c r="BS85" i="3"/>
  <c r="CI85" i="3"/>
  <c r="BC86" i="3"/>
  <c r="BS86" i="3"/>
  <c r="CI86" i="3"/>
  <c r="BC87" i="3"/>
  <c r="BS87" i="3"/>
  <c r="CI87" i="3"/>
  <c r="BC88" i="3"/>
  <c r="BS88" i="3"/>
  <c r="CI88" i="3"/>
  <c r="BC89" i="3"/>
  <c r="BS89" i="3"/>
  <c r="CI89" i="3"/>
  <c r="BC90" i="3"/>
  <c r="BS90" i="3"/>
  <c r="CI90" i="3"/>
  <c r="BC91" i="3"/>
  <c r="BS91" i="3"/>
  <c r="CI91" i="3"/>
  <c r="BC92" i="3"/>
  <c r="BS92" i="3"/>
  <c r="BK15" i="3"/>
  <c r="CD18" i="3"/>
  <c r="BP26" i="3"/>
  <c r="BL94" i="3"/>
  <c r="M60" i="3"/>
  <c r="Y67" i="3"/>
  <c r="AJ72" i="3"/>
  <c r="AU77" i="3"/>
  <c r="I83" i="3"/>
  <c r="D102" i="3"/>
  <c r="AO99" i="3"/>
  <c r="AD94" i="3"/>
  <c r="S89" i="3"/>
  <c r="AJ80" i="3"/>
  <c r="Y75" i="3"/>
  <c r="N70" i="3"/>
  <c r="C65" i="3"/>
  <c r="BL103" i="3"/>
  <c r="CT83" i="3"/>
  <c r="AN95" i="3"/>
  <c r="E82" i="3"/>
  <c r="E58" i="3"/>
  <c r="BS101" i="3"/>
  <c r="BS100" i="3"/>
  <c r="BC95" i="3"/>
  <c r="CU86" i="3"/>
  <c r="BT80" i="3"/>
  <c r="BT72" i="3"/>
  <c r="BK84" i="3"/>
  <c r="CL59" i="3"/>
  <c r="BK80" i="3"/>
  <c r="CA69" i="3"/>
  <c r="BA53" i="3"/>
  <c r="CG47" i="3"/>
  <c r="AH22" i="3"/>
  <c r="CQ12" i="3"/>
  <c r="BC18" i="3"/>
  <c r="BN16" i="3"/>
  <c r="CD21" i="3"/>
  <c r="AZ24" i="3"/>
  <c r="BP29" i="3"/>
  <c r="CF32" i="3"/>
  <c r="AZ38" i="3"/>
  <c r="BO30" i="3"/>
  <c r="CU32" i="3"/>
  <c r="CA14" i="3"/>
  <c r="CI19" i="3"/>
  <c r="CT17" i="3"/>
  <c r="BS23" i="3"/>
  <c r="CF25" i="3"/>
  <c r="BK28" i="3"/>
  <c r="BP34" i="3"/>
  <c r="BI27" i="3"/>
  <c r="BG31" i="3"/>
  <c r="CM33" i="3"/>
  <c r="BG35" i="3"/>
  <c r="BW36" i="3"/>
  <c r="CM37" i="3"/>
  <c r="BG39" i="3"/>
  <c r="BW40" i="3"/>
  <c r="CM41" i="3"/>
  <c r="BD41" i="3"/>
  <c r="CO42" i="3"/>
  <c r="BI44" i="3"/>
  <c r="BY45" i="3"/>
  <c r="CO46" i="3"/>
  <c r="BI48" i="3"/>
  <c r="BY49" i="3"/>
  <c r="CO50" i="3"/>
  <c r="BI52" i="3"/>
  <c r="BY53" i="3"/>
  <c r="BN39" i="3"/>
  <c r="CT41" i="3"/>
  <c r="BN43" i="3"/>
  <c r="CD44" i="3"/>
  <c r="CT45" i="3"/>
  <c r="BN47" i="3"/>
  <c r="CD48" i="3"/>
  <c r="CT49" i="3"/>
  <c r="BN51" i="3"/>
  <c r="CD52" i="3"/>
  <c r="CT53" i="3"/>
  <c r="BN55" i="3"/>
  <c r="CD56" i="3"/>
  <c r="BE55" i="3"/>
  <c r="CI57" i="3"/>
  <c r="BC59" i="3"/>
  <c r="BS16" i="3"/>
  <c r="CT19" i="3"/>
  <c r="CF27" i="3"/>
  <c r="BP36" i="3"/>
  <c r="BG32" i="3"/>
  <c r="CE35" i="3"/>
  <c r="BO38" i="3"/>
  <c r="CU40" i="3"/>
  <c r="BA42" i="3"/>
  <c r="CG44" i="3"/>
  <c r="BQ47" i="3"/>
  <c r="BA50" i="3"/>
  <c r="CG52" i="3"/>
  <c r="BN40" i="3"/>
  <c r="CL43" i="3"/>
  <c r="BV46" i="3"/>
  <c r="BF49" i="3"/>
  <c r="CL51" i="3"/>
  <c r="BV54" i="3"/>
  <c r="BF57" i="3"/>
  <c r="BK58" i="3"/>
  <c r="BC60" i="3"/>
  <c r="BS61" i="3"/>
  <c r="CI62" i="3"/>
  <c r="BC64" i="3"/>
  <c r="BS65" i="3"/>
  <c r="CI66" i="3"/>
  <c r="BC68" i="3"/>
  <c r="BS69" i="3"/>
  <c r="CI70" i="3"/>
  <c r="BC72" i="3"/>
  <c r="BS73" i="3"/>
  <c r="CI74" i="3"/>
  <c r="BC76" i="3"/>
  <c r="BS77" i="3"/>
  <c r="CI78" i="3"/>
  <c r="BC80" i="3"/>
  <c r="BS81" i="3"/>
  <c r="CI82" i="3"/>
  <c r="BC84" i="3"/>
  <c r="BK56" i="3"/>
  <c r="BN58" i="3"/>
  <c r="CD59" i="3"/>
  <c r="CT60" i="3"/>
  <c r="BN62" i="3"/>
  <c r="CD63" i="3"/>
  <c r="CT64" i="3"/>
  <c r="BN66" i="3"/>
  <c r="CD67" i="3"/>
  <c r="BP68" i="3"/>
  <c r="AZ69" i="3"/>
  <c r="CF69" i="3"/>
  <c r="BP70" i="3"/>
  <c r="AZ71" i="3"/>
  <c r="CF71" i="3"/>
  <c r="BP72" i="3"/>
  <c r="AZ73" i="3"/>
  <c r="CF73" i="3"/>
  <c r="BP74" i="3"/>
  <c r="AZ75" i="3"/>
  <c r="CF75" i="3"/>
  <c r="BP76" i="3"/>
  <c r="AZ77" i="3"/>
  <c r="CF77" i="3"/>
  <c r="BP78" i="3"/>
  <c r="AZ79" i="3"/>
  <c r="CF79" i="3"/>
  <c r="BP80" i="3"/>
  <c r="AZ81" i="3"/>
  <c r="CF81" i="3"/>
  <c r="BP82" i="3"/>
  <c r="AZ83" i="3"/>
  <c r="CR83" i="3"/>
  <c r="CQ84" i="3"/>
  <c r="CA85" i="3"/>
  <c r="BK86" i="3"/>
  <c r="CQ86" i="3"/>
  <c r="CA87" i="3"/>
  <c r="BK88" i="3"/>
  <c r="CQ88" i="3"/>
  <c r="CA89" i="3"/>
  <c r="BK90" i="3"/>
  <c r="CQ90" i="3"/>
  <c r="CA91" i="3"/>
  <c r="BK92" i="3"/>
  <c r="BS20" i="3"/>
  <c r="CA29" i="3"/>
  <c r="CO27" i="3"/>
  <c r="CU33" i="3"/>
  <c r="CE36" i="3"/>
  <c r="BO39" i="3"/>
  <c r="CJ38" i="3"/>
  <c r="BA43" i="3"/>
  <c r="CG45" i="3"/>
  <c r="BQ48" i="3"/>
  <c r="BA51" i="3"/>
  <c r="CG53" i="3"/>
  <c r="BF42" i="3"/>
  <c r="CL44" i="3"/>
  <c r="BV47" i="3"/>
  <c r="BF50" i="3"/>
  <c r="CL52" i="3"/>
  <c r="BV55" i="3"/>
  <c r="BU55" i="3"/>
  <c r="BK59" i="3"/>
  <c r="CA60" i="3"/>
  <c r="CQ61" i="3"/>
  <c r="BK63" i="3"/>
  <c r="CA64" i="3"/>
  <c r="CQ65" i="3"/>
  <c r="BK67" i="3"/>
  <c r="CA68" i="3"/>
  <c r="CQ69" i="3"/>
  <c r="BK71" i="3"/>
  <c r="CA72" i="3"/>
  <c r="CQ73" i="3"/>
  <c r="BK75" i="3"/>
  <c r="CA76" i="3"/>
  <c r="CQ77" i="3"/>
  <c r="BK79" i="3"/>
  <c r="CA80" i="3"/>
  <c r="CQ81" i="3"/>
  <c r="BK83" i="3"/>
  <c r="CA54" i="3"/>
  <c r="BK57" i="3"/>
  <c r="CL58" i="3"/>
  <c r="BF60" i="3"/>
  <c r="BV61" i="3"/>
  <c r="CL62" i="3"/>
  <c r="BF64" i="3"/>
  <c r="BV65" i="3"/>
  <c r="CL66" i="3"/>
  <c r="CR67" i="3"/>
  <c r="CB68" i="3"/>
  <c r="BL69" i="3"/>
  <c r="CR69" i="3"/>
  <c r="CB70" i="3"/>
  <c r="BL71" i="3"/>
  <c r="CR71" i="3"/>
  <c r="CB72" i="3"/>
  <c r="BL73" i="3"/>
  <c r="CR73" i="3"/>
  <c r="CB74" i="3"/>
  <c r="BL75" i="3"/>
  <c r="CR75" i="3"/>
  <c r="CB76" i="3"/>
  <c r="BL77" i="3"/>
  <c r="CR77" i="3"/>
  <c r="CB78" i="3"/>
  <c r="BL79" i="3"/>
  <c r="CR79" i="3"/>
  <c r="CB80" i="3"/>
  <c r="BL81" i="3"/>
  <c r="CR81" i="3"/>
  <c r="CB82" i="3"/>
  <c r="BL83" i="3"/>
  <c r="BT84" i="3"/>
  <c r="BG85" i="3"/>
  <c r="CM85" i="3"/>
  <c r="BW86" i="3"/>
  <c r="BG87" i="3"/>
  <c r="CM87" i="3"/>
  <c r="BW88" i="3"/>
  <c r="BG89" i="3"/>
  <c r="CM89" i="3"/>
  <c r="BW90" i="3"/>
  <c r="BG91" i="3"/>
  <c r="CM91" i="3"/>
  <c r="BW92" i="3"/>
  <c r="CM92" i="3"/>
  <c r="BG93" i="3"/>
  <c r="BW93" i="3"/>
  <c r="CM93" i="3"/>
  <c r="BG94" i="3"/>
  <c r="BW94" i="3"/>
  <c r="CM94" i="3"/>
  <c r="BG95" i="3"/>
  <c r="BW95" i="3"/>
  <c r="CM95" i="3"/>
  <c r="BG96" i="3"/>
  <c r="BW96" i="3"/>
  <c r="CM96" i="3"/>
  <c r="BG97" i="3"/>
  <c r="BW97" i="3"/>
  <c r="CM97" i="3"/>
  <c r="BG98" i="3"/>
  <c r="BW98" i="3"/>
  <c r="CM98" i="3"/>
  <c r="BG99" i="3"/>
  <c r="BW99" i="3"/>
  <c r="CM99" i="3"/>
  <c r="BG100" i="3"/>
  <c r="BW100" i="3"/>
  <c r="CM100" i="3"/>
  <c r="BG101" i="3"/>
  <c r="BW101" i="3"/>
  <c r="CM101" i="3"/>
  <c r="BG102" i="3"/>
  <c r="BW102" i="3"/>
  <c r="CM102" i="3"/>
  <c r="BG103" i="3"/>
  <c r="BW103" i="3"/>
  <c r="CM103" i="3"/>
  <c r="BG104" i="3"/>
  <c r="BW104" i="3"/>
  <c r="CM104" i="3"/>
  <c r="BG105" i="3"/>
  <c r="BW105" i="3"/>
  <c r="CM105" i="3"/>
  <c r="J58" i="3"/>
  <c r="Z58" i="3"/>
  <c r="AP58" i="3"/>
  <c r="I59" i="3"/>
  <c r="Y59" i="3"/>
  <c r="AO59" i="3"/>
  <c r="H60" i="3"/>
  <c r="X60" i="3"/>
  <c r="AN60" i="3"/>
  <c r="G61" i="3"/>
  <c r="W61" i="3"/>
  <c r="AM61" i="3"/>
  <c r="F62" i="3"/>
  <c r="V62" i="3"/>
  <c r="AL62" i="3"/>
  <c r="E63" i="3"/>
  <c r="U63" i="3"/>
  <c r="AK63" i="3"/>
  <c r="D64" i="3"/>
  <c r="CP83" i="3"/>
  <c r="CP84" i="3"/>
  <c r="BZ85" i="3"/>
  <c r="BJ86" i="3"/>
  <c r="CP86" i="3"/>
  <c r="BZ87" i="3"/>
  <c r="BJ88" i="3"/>
  <c r="CP88" i="3"/>
  <c r="BZ89" i="3"/>
  <c r="BJ90" i="3"/>
  <c r="CP90" i="3"/>
  <c r="BZ91" i="3"/>
  <c r="BJ92" i="3"/>
  <c r="CP92" i="3"/>
  <c r="BZ93" i="3"/>
  <c r="BJ94" i="3"/>
  <c r="CP94" i="3"/>
  <c r="BZ95" i="3"/>
  <c r="BJ96" i="3"/>
  <c r="CP96" i="3"/>
  <c r="BZ97" i="3"/>
  <c r="BJ98" i="3"/>
  <c r="CP98" i="3"/>
  <c r="BZ99" i="3"/>
  <c r="BJ100" i="3"/>
  <c r="CP100" i="3"/>
  <c r="BZ101" i="3"/>
  <c r="BJ102" i="3"/>
  <c r="CP102" i="3"/>
  <c r="BZ103" i="3"/>
  <c r="BJ104" i="3"/>
  <c r="CP104" i="3"/>
  <c r="BZ105" i="3"/>
  <c r="M58" i="3"/>
  <c r="AS58" i="3"/>
  <c r="AB59" i="3"/>
  <c r="K60" i="3"/>
  <c r="AQ60" i="3"/>
  <c r="Z61" i="3"/>
  <c r="I62" i="3"/>
  <c r="AO62" i="3"/>
  <c r="X63" i="3"/>
  <c r="G64" i="3"/>
  <c r="AA64" i="3"/>
  <c r="AQ64" i="3"/>
  <c r="J65" i="3"/>
  <c r="Z65" i="3"/>
  <c r="AP65" i="3"/>
  <c r="I66" i="3"/>
  <c r="Y66" i="3"/>
  <c r="AO66" i="3"/>
  <c r="H67" i="3"/>
  <c r="X67" i="3"/>
  <c r="AN67" i="3"/>
  <c r="G68" i="3"/>
  <c r="W68" i="3"/>
  <c r="AM68" i="3"/>
  <c r="F69" i="3"/>
  <c r="V69" i="3"/>
  <c r="AL69" i="3"/>
  <c r="E70" i="3"/>
  <c r="U70" i="3"/>
  <c r="AK70" i="3"/>
  <c r="D71" i="3"/>
  <c r="T71" i="3"/>
  <c r="AJ71" i="3"/>
  <c r="C72" i="3"/>
  <c r="S72" i="3"/>
  <c r="AI72" i="3"/>
  <c r="AY72" i="3"/>
  <c r="R73" i="3"/>
  <c r="AH73" i="3"/>
  <c r="AX73" i="3"/>
  <c r="Q74" i="3"/>
  <c r="AG74" i="3"/>
  <c r="AW74" i="3"/>
  <c r="P75" i="3"/>
  <c r="AF75" i="3"/>
  <c r="AV75" i="3"/>
  <c r="O76" i="3"/>
  <c r="AE76" i="3"/>
  <c r="AU76" i="3"/>
  <c r="N77" i="3"/>
  <c r="AD77" i="3"/>
  <c r="AT77" i="3"/>
  <c r="M78" i="3"/>
  <c r="AC78" i="3"/>
  <c r="AS78" i="3"/>
  <c r="L79" i="3"/>
  <c r="AB79" i="3"/>
  <c r="AR79" i="3"/>
  <c r="K80" i="3"/>
  <c r="AA80" i="3"/>
  <c r="AQ80" i="3"/>
  <c r="J81" i="3"/>
  <c r="Z81" i="3"/>
  <c r="AP81" i="3"/>
  <c r="I82" i="3"/>
  <c r="Y82" i="3"/>
  <c r="AO82" i="3"/>
  <c r="H83" i="3"/>
  <c r="X83" i="3"/>
  <c r="AN83" i="3"/>
  <c r="G84" i="3"/>
  <c r="W84" i="3"/>
  <c r="AM84" i="3"/>
  <c r="F85" i="3"/>
  <c r="V85" i="3"/>
  <c r="AL85" i="3"/>
  <c r="E86" i="3"/>
  <c r="U86" i="3"/>
  <c r="AK86" i="3"/>
  <c r="D87" i="3"/>
  <c r="T87" i="3"/>
  <c r="AJ87" i="3"/>
  <c r="C88" i="3"/>
  <c r="S88" i="3"/>
  <c r="AI88" i="3"/>
  <c r="AY88" i="3"/>
  <c r="R89" i="3"/>
  <c r="AH89" i="3"/>
  <c r="AX89" i="3"/>
  <c r="Q90" i="3"/>
  <c r="AG90" i="3"/>
  <c r="AW90" i="3"/>
  <c r="P91" i="3"/>
  <c r="AF91" i="3"/>
  <c r="AV91" i="3"/>
  <c r="O92" i="3"/>
  <c r="AE92" i="3"/>
  <c r="AU92" i="3"/>
  <c r="N93" i="3"/>
  <c r="AD93" i="3"/>
  <c r="AT93" i="3"/>
  <c r="M94" i="3"/>
  <c r="AC94" i="3"/>
  <c r="AS94" i="3"/>
  <c r="L95" i="3"/>
  <c r="AB95" i="3"/>
  <c r="AR95" i="3"/>
  <c r="K96" i="3"/>
  <c r="AA96" i="3"/>
  <c r="AQ96" i="3"/>
  <c r="J97" i="3"/>
  <c r="Z97" i="3"/>
  <c r="AP97" i="3"/>
  <c r="I98" i="3"/>
  <c r="Y98" i="3"/>
  <c r="AO98" i="3"/>
  <c r="H99" i="3"/>
  <c r="X99" i="3"/>
  <c r="AN99" i="3"/>
  <c r="G100" i="3"/>
  <c r="W100" i="3"/>
  <c r="AM100" i="3"/>
  <c r="F101" i="3"/>
  <c r="V101" i="3"/>
  <c r="AL101" i="3"/>
  <c r="E102" i="3"/>
  <c r="U102" i="3"/>
  <c r="AK102" i="3"/>
  <c r="D103" i="3"/>
  <c r="T103" i="3"/>
  <c r="AJ103" i="3"/>
  <c r="C104" i="3"/>
  <c r="S104" i="3"/>
  <c r="AI104" i="3"/>
  <c r="AY104" i="3"/>
  <c r="R105" i="3"/>
  <c r="AH105" i="3"/>
  <c r="AX105" i="3"/>
  <c r="BN84" i="3"/>
  <c r="BD85" i="3"/>
  <c r="CJ85" i="3"/>
  <c r="BT86" i="3"/>
  <c r="BD87" i="3"/>
  <c r="CJ87" i="3"/>
  <c r="BT88" i="3"/>
  <c r="BD89" i="3"/>
  <c r="CJ89" i="3"/>
  <c r="BT90" i="3"/>
  <c r="BD91" i="3"/>
  <c r="CJ91" i="3"/>
  <c r="BT92" i="3"/>
  <c r="BD93" i="3"/>
  <c r="CJ93" i="3"/>
  <c r="BT94" i="3"/>
  <c r="BD95" i="3"/>
  <c r="CJ95" i="3"/>
  <c r="BT96" i="3"/>
  <c r="BD97" i="3"/>
  <c r="CJ97" i="3"/>
  <c r="BT98" i="3"/>
  <c r="BD99" i="3"/>
  <c r="CJ99" i="3"/>
  <c r="BT100" i="3"/>
  <c r="AD100" i="3"/>
  <c r="M101" i="3"/>
  <c r="AS101" i="3"/>
  <c r="AB102" i="3"/>
  <c r="K103" i="3"/>
  <c r="AQ103" i="3"/>
  <c r="Z104" i="3"/>
  <c r="I105" i="3"/>
  <c r="AN100" i="3"/>
  <c r="W101" i="3"/>
  <c r="F102" i="3"/>
  <c r="AL102" i="3"/>
  <c r="U103" i="3"/>
  <c r="D104" i="3"/>
  <c r="AJ104" i="3"/>
  <c r="S105" i="3"/>
  <c r="AY105" i="3"/>
  <c r="L100" i="3"/>
  <c r="AS99" i="3"/>
  <c r="AC99" i="3"/>
  <c r="M99" i="3"/>
  <c r="AT98" i="3"/>
  <c r="AD98" i="3"/>
  <c r="N98" i="3"/>
  <c r="AU97" i="3"/>
  <c r="AE97" i="3"/>
  <c r="O97" i="3"/>
  <c r="AV96" i="3"/>
  <c r="AF96" i="3"/>
  <c r="P96" i="3"/>
  <c r="AW95" i="3"/>
  <c r="AG95" i="3"/>
  <c r="Q95" i="3"/>
  <c r="AX94" i="3"/>
  <c r="AH94" i="3"/>
  <c r="R94" i="3"/>
  <c r="AY93" i="3"/>
  <c r="AI93" i="3"/>
  <c r="S93" i="3"/>
  <c r="C93" i="3"/>
  <c r="AJ92" i="3"/>
  <c r="T92" i="3"/>
  <c r="D92" i="3"/>
  <c r="AK91" i="3"/>
  <c r="U91" i="3"/>
  <c r="E91" i="3"/>
  <c r="AL90" i="3"/>
  <c r="V90" i="3"/>
  <c r="F90" i="3"/>
  <c r="AM89" i="3"/>
  <c r="W89" i="3"/>
  <c r="G89" i="3"/>
  <c r="AN88" i="3"/>
  <c r="X88" i="3"/>
  <c r="H88" i="3"/>
  <c r="AO87" i="3"/>
  <c r="Y87" i="3"/>
  <c r="I87" i="3"/>
  <c r="AP86" i="3"/>
  <c r="Z86" i="3"/>
  <c r="J86" i="3"/>
  <c r="AQ85" i="3"/>
  <c r="AA85" i="3"/>
  <c r="K85" i="3"/>
  <c r="AR84" i="3"/>
  <c r="AB84" i="3"/>
  <c r="L84" i="3"/>
  <c r="AS83" i="3"/>
  <c r="AC83" i="3"/>
  <c r="M83" i="3"/>
  <c r="AT82" i="3"/>
  <c r="AD82" i="3"/>
  <c r="N82" i="3"/>
  <c r="AU81" i="3"/>
  <c r="AE81" i="3"/>
  <c r="O81" i="3"/>
  <c r="AV80" i="3"/>
  <c r="AF80" i="3"/>
  <c r="P80" i="3"/>
  <c r="AW79" i="3"/>
  <c r="AG79" i="3"/>
  <c r="Q79" i="3"/>
  <c r="AX78" i="3"/>
  <c r="AH78" i="3"/>
  <c r="R78" i="3"/>
  <c r="AY77" i="3"/>
  <c r="AI77" i="3"/>
  <c r="S77" i="3"/>
  <c r="C77" i="3"/>
  <c r="AJ76" i="3"/>
  <c r="T76" i="3"/>
  <c r="D76" i="3"/>
  <c r="AK75" i="3"/>
  <c r="U75" i="3"/>
  <c r="E75" i="3"/>
  <c r="AL74" i="3"/>
  <c r="V74" i="3"/>
  <c r="F74" i="3"/>
  <c r="AM73" i="3"/>
  <c r="W73" i="3"/>
  <c r="G73" i="3"/>
  <c r="AN72" i="3"/>
  <c r="X72" i="3"/>
  <c r="H72" i="3"/>
  <c r="AO71" i="3"/>
  <c r="Y71" i="3"/>
  <c r="I71" i="3"/>
  <c r="AP70" i="3"/>
  <c r="Z70" i="3"/>
  <c r="J70" i="3"/>
  <c r="AQ69" i="3"/>
  <c r="AA69" i="3"/>
  <c r="K69" i="3"/>
  <c r="AR68" i="3"/>
  <c r="AB68" i="3"/>
  <c r="L68" i="3"/>
  <c r="AS67" i="3"/>
  <c r="AC67" i="3"/>
  <c r="M67" i="3"/>
  <c r="AT66" i="3"/>
  <c r="AD66" i="3"/>
  <c r="N66" i="3"/>
  <c r="AU65" i="3"/>
  <c r="AE65" i="3"/>
  <c r="O65" i="3"/>
  <c r="AV64" i="3"/>
  <c r="AF64" i="3"/>
  <c r="P64" i="3"/>
  <c r="AH63" i="3"/>
  <c r="AY62" i="3"/>
  <c r="S62" i="3"/>
  <c r="AJ61" i="3"/>
  <c r="D61" i="3"/>
  <c r="U60" i="3"/>
  <c r="AL59" i="3"/>
  <c r="F59" i="3"/>
  <c r="W58" i="3"/>
  <c r="CJ105" i="3"/>
  <c r="BD105" i="3"/>
  <c r="BT104" i="3"/>
  <c r="CJ103" i="3"/>
  <c r="BD103" i="3"/>
  <c r="BT102" i="3"/>
  <c r="CJ101" i="3"/>
  <c r="BD101" i="3"/>
  <c r="CR99" i="3"/>
  <c r="CB98" i="3"/>
  <c r="BL97" i="3"/>
  <c r="CR95" i="3"/>
  <c r="CB94" i="3"/>
  <c r="BL93" i="3"/>
  <c r="CR91" i="3"/>
  <c r="CB90" i="3"/>
  <c r="BL89" i="3"/>
  <c r="CR87" i="3"/>
  <c r="CB86" i="3"/>
  <c r="BL85" i="3"/>
  <c r="R9" i="3"/>
  <c r="V105" i="3"/>
  <c r="AM104" i="3"/>
  <c r="G104" i="3"/>
  <c r="X103" i="3"/>
  <c r="AO102" i="3"/>
  <c r="I102" i="3"/>
  <c r="Z101" i="3"/>
  <c r="AQ100" i="3"/>
  <c r="K100" i="3"/>
  <c r="AB99" i="3"/>
  <c r="AS98" i="3"/>
  <c r="M98" i="3"/>
  <c r="AD97" i="3"/>
  <c r="AU96" i="3"/>
  <c r="O96" i="3"/>
  <c r="AF95" i="3"/>
  <c r="AO91" i="3"/>
  <c r="CR84" i="3"/>
  <c r="AE104" i="3"/>
  <c r="AI100" i="3"/>
  <c r="AM96" i="3"/>
  <c r="AT105" i="3"/>
  <c r="P103" i="3"/>
  <c r="AQ92" i="3"/>
  <c r="AX101" i="3"/>
  <c r="T99" i="3"/>
  <c r="AU88" i="3"/>
  <c r="E98" i="3"/>
  <c r="X95" i="3"/>
  <c r="C84" i="3"/>
  <c r="I94" i="3"/>
  <c r="AB91" i="3"/>
  <c r="V81" i="3"/>
  <c r="M90" i="3"/>
  <c r="AG86" i="3"/>
  <c r="AD73" i="3"/>
  <c r="AO78" i="3"/>
  <c r="S68" i="3"/>
  <c r="AL65" i="3"/>
  <c r="K76" i="3"/>
  <c r="AW70" i="3"/>
  <c r="CH104" i="3"/>
  <c r="AW63" i="3"/>
  <c r="BC104" i="3"/>
  <c r="AX61" i="3"/>
  <c r="BB94" i="3"/>
  <c r="CI94" i="3"/>
  <c r="BR99" i="3"/>
  <c r="CH88" i="3"/>
  <c r="S61" i="3"/>
  <c r="BO86" i="3"/>
  <c r="AL58" i="3"/>
  <c r="BC100" i="3"/>
  <c r="Q86" i="3"/>
  <c r="F81" i="3"/>
  <c r="AR75" i="3"/>
  <c r="C68" i="3"/>
  <c r="BB104" i="3"/>
  <c r="AJ83" i="3"/>
  <c r="Y78" i="3"/>
  <c r="N73" i="3"/>
  <c r="BR85" i="3"/>
  <c r="AG70" i="3"/>
  <c r="V65" i="3"/>
  <c r="AK59" i="3"/>
  <c r="R61" i="3"/>
  <c r="BB96" i="3"/>
  <c r="BO90" i="3"/>
  <c r="Q67" i="3"/>
  <c r="I78" i="3"/>
  <c r="BC102" i="3"/>
  <c r="CH92" i="3"/>
  <c r="AW67" i="3"/>
  <c r="AA92" i="3"/>
  <c r="AS87" i="3"/>
  <c r="L61" i="3"/>
  <c r="N105" i="3"/>
  <c r="AV103" i="3"/>
  <c r="AG102" i="3"/>
  <c r="R101" i="3"/>
  <c r="C100" i="3"/>
  <c r="AK98" i="3"/>
  <c r="V97" i="3"/>
  <c r="G96" i="3"/>
  <c r="AO94" i="3"/>
  <c r="Z93" i="3"/>
  <c r="K92" i="3"/>
  <c r="AS90" i="3"/>
  <c r="AD89" i="3"/>
  <c r="AV87" i="3"/>
  <c r="R85" i="3"/>
  <c r="AK82" i="3"/>
  <c r="G80" i="3"/>
  <c r="Z77" i="3"/>
  <c r="AS74" i="3"/>
  <c r="O72" i="3"/>
  <c r="AH69" i="3"/>
  <c r="D67" i="3"/>
  <c r="W64" i="3"/>
  <c r="T59" i="3"/>
  <c r="BB102" i="3"/>
  <c r="CH96" i="3"/>
  <c r="BR91" i="3"/>
  <c r="BB86" i="3"/>
  <c r="AH62" i="3"/>
  <c r="D60" i="3"/>
  <c r="BS105" i="3"/>
  <c r="CI102" i="3"/>
  <c r="BS97" i="3"/>
  <c r="CE91" i="3"/>
  <c r="AF87" i="3"/>
  <c r="AY84" i="3"/>
  <c r="U82" i="3"/>
  <c r="AN79" i="3"/>
  <c r="J77" i="3"/>
  <c r="AC74" i="3"/>
  <c r="AV71" i="3"/>
  <c r="R69" i="3"/>
  <c r="AK66" i="3"/>
  <c r="AV63" i="3"/>
  <c r="AK58" i="3"/>
  <c r="BR101" i="3"/>
  <c r="CH90" i="3"/>
  <c r="R62" i="3"/>
  <c r="BC105" i="3"/>
  <c r="CI96" i="3"/>
  <c r="BS103" i="3"/>
  <c r="AB75" i="3"/>
  <c r="CB93" i="3"/>
  <c r="AM77" i="3"/>
  <c r="AI97" i="3"/>
  <c r="AU72" i="3"/>
  <c r="AW99" i="3"/>
  <c r="O88" i="3"/>
  <c r="AW86" i="3"/>
  <c r="AH85" i="3"/>
  <c r="S84" i="3"/>
  <c r="D83" i="3"/>
  <c r="AL81" i="3"/>
  <c r="W80" i="3"/>
  <c r="H79" i="3"/>
  <c r="AP77" i="3"/>
  <c r="AA76" i="3"/>
  <c r="L75" i="3"/>
  <c r="AT73" i="3"/>
  <c r="AE72" i="3"/>
  <c r="P71" i="3"/>
  <c r="AX69" i="3"/>
  <c r="AI68" i="3"/>
  <c r="T67" i="3"/>
  <c r="E66" i="3"/>
  <c r="AM64" i="3"/>
  <c r="AG62" i="3"/>
  <c r="C60" i="3"/>
  <c r="BR105" i="3"/>
  <c r="CH102" i="3"/>
  <c r="CH98" i="3"/>
  <c r="BR93" i="3"/>
  <c r="BB88" i="3"/>
  <c r="AG63" i="3"/>
  <c r="C61" i="3"/>
  <c r="V58" i="3"/>
  <c r="CI103" i="3"/>
  <c r="BS99" i="3"/>
  <c r="BC94" i="3"/>
  <c r="CU84" i="3"/>
  <c r="CI98" i="3"/>
  <c r="F65" i="3"/>
  <c r="AX85" i="3"/>
  <c r="S100" i="3"/>
  <c r="AT59" i="3"/>
  <c r="AB72" i="3"/>
  <c r="AX82" i="3"/>
  <c r="X92" i="3"/>
  <c r="O101" i="3"/>
  <c r="AP63" i="3"/>
  <c r="R82" i="3"/>
  <c r="AJ96" i="3"/>
  <c r="W93" i="3"/>
  <c r="BB100" i="3"/>
  <c r="BR97" i="3"/>
  <c r="CH94" i="3"/>
  <c r="BB92" i="3"/>
  <c r="BR89" i="3"/>
  <c r="CH86" i="3"/>
  <c r="BZ83" i="3"/>
  <c r="AX62" i="3"/>
  <c r="AI61" i="3"/>
  <c r="T60" i="3"/>
  <c r="E59" i="3"/>
  <c r="CI105" i="3"/>
  <c r="BS104" i="3"/>
  <c r="BC103" i="3"/>
  <c r="CI100" i="3"/>
  <c r="BC98" i="3"/>
  <c r="BS95" i="3"/>
  <c r="CI92" i="3"/>
  <c r="CE87" i="3"/>
  <c r="BS93" i="3"/>
  <c r="F58" i="3"/>
  <c r="Q63" i="3"/>
  <c r="BR103" i="3"/>
  <c r="Q70" i="3"/>
  <c r="AM80" i="3"/>
  <c r="AT89" i="3"/>
  <c r="H95" i="3"/>
  <c r="AD105" i="3"/>
  <c r="CB102" i="3"/>
  <c r="AJ64" i="3"/>
  <c r="AU69" i="3"/>
  <c r="I75" i="3"/>
  <c r="T80" i="3"/>
  <c r="AE85" i="3"/>
  <c r="AQ89" i="3"/>
  <c r="E95" i="3"/>
  <c r="P100" i="3"/>
  <c r="E101" i="3"/>
  <c r="O104" i="3"/>
  <c r="Z74" i="3"/>
  <c r="S65" i="3"/>
  <c r="J90" i="3"/>
  <c r="AP90" i="3"/>
  <c r="M103" i="3"/>
  <c r="AI60" i="3"/>
  <c r="AH98" i="3"/>
  <c r="AL97" i="3"/>
  <c r="AW102" i="3"/>
  <c r="BL88" i="3"/>
  <c r="CR98" i="3"/>
  <c r="BL105" i="3"/>
  <c r="AA62" i="3"/>
  <c r="AY65" i="3"/>
  <c r="AF68" i="3"/>
  <c r="M71" i="3"/>
  <c r="AQ73" i="3"/>
  <c r="X76" i="3"/>
  <c r="E79" i="3"/>
  <c r="AI81" i="3"/>
  <c r="P84" i="3"/>
  <c r="AT86" i="3"/>
  <c r="AB88" i="3"/>
  <c r="I91" i="3"/>
  <c r="AM93" i="3"/>
  <c r="T96" i="3"/>
  <c r="AX98" i="3"/>
  <c r="AS103" i="3"/>
  <c r="AI103" i="3"/>
  <c r="AJ60" i="3"/>
  <c r="AP93" i="3"/>
  <c r="BL101" i="3"/>
  <c r="O69" i="3"/>
  <c r="BB98" i="3"/>
  <c r="CB85" i="3"/>
  <c r="AO75" i="3"/>
  <c r="AC87" i="3"/>
  <c r="W96" i="3"/>
  <c r="AG83" i="3"/>
  <c r="F94" i="3"/>
  <c r="Q99" i="3"/>
  <c r="C103" i="3"/>
  <c r="K73" i="3"/>
  <c r="AL94" i="3"/>
  <c r="AK101" i="3"/>
  <c r="AB104" i="3"/>
  <c r="K89" i="3"/>
  <c r="Z90" i="3"/>
  <c r="G93" i="3"/>
  <c r="V94" i="3"/>
  <c r="AK95" i="3"/>
  <c r="C97" i="3"/>
  <c r="R98" i="3"/>
  <c r="AG99" i="3"/>
  <c r="K105" i="3"/>
  <c r="AD102" i="3"/>
  <c r="AX104" i="3"/>
  <c r="T102" i="3"/>
  <c r="BT82" i="3"/>
  <c r="AJ67" i="3"/>
  <c r="AE88" i="3"/>
  <c r="D99" i="3"/>
  <c r="CR90" i="3"/>
  <c r="AE58" i="3"/>
  <c r="AH66" i="3"/>
  <c r="AS71" i="3"/>
  <c r="G77" i="3"/>
  <c r="T83" i="3"/>
  <c r="L91" i="3"/>
  <c r="CR103" i="3"/>
  <c r="AD70" i="3"/>
  <c r="AK79" i="3"/>
  <c r="AV84" i="3"/>
  <c r="AR88" i="3"/>
  <c r="Y91" i="3"/>
  <c r="AH101" i="3"/>
  <c r="V78" i="3"/>
  <c r="L88" i="3"/>
  <c r="AN92" i="3"/>
  <c r="U95" i="3"/>
  <c r="AY97" i="3"/>
  <c r="AQ105" i="3"/>
  <c r="AF100" i="3"/>
  <c r="BL96" i="3"/>
  <c r="C81" i="3"/>
  <c r="N86" i="3"/>
  <c r="H92" i="3"/>
  <c r="S97" i="3"/>
  <c r="AU101" i="3"/>
  <c r="BR87" i="3"/>
  <c r="R104" i="3"/>
  <c r="D96" i="3"/>
  <c r="CW9" i="3" l="1"/>
  <c r="D6" i="3" s="1"/>
  <c r="C107" i="3"/>
  <c r="C6" i="3" s="1"/>
  <c r="F6" i="3" l="1"/>
</calcChain>
</file>

<file path=xl/sharedStrings.xml><?xml version="1.0" encoding="utf-8"?>
<sst xmlns="http://schemas.openxmlformats.org/spreadsheetml/2006/main" count="16" uniqueCount="14">
  <si>
    <t>X</t>
  </si>
  <si>
    <t>Y</t>
  </si>
  <si>
    <t>Z</t>
  </si>
  <si>
    <t>Minimum</t>
  </si>
  <si>
    <t>Maximum</t>
  </si>
  <si>
    <t>Delta</t>
  </si>
  <si>
    <t>Offset</t>
  </si>
  <si>
    <t>Notes:</t>
  </si>
  <si>
    <t>Max</t>
  </si>
  <si>
    <t>Min</t>
  </si>
  <si>
    <t>+ 11/17 offset from center so that the results are not aligned to the center</t>
  </si>
  <si>
    <t>+ 5/13 offset from center so that the results are not aligned to the center</t>
  </si>
  <si>
    <t>Center</t>
  </si>
  <si>
    <r>
      <t>OPTIMUM  Power Technology's</t>
    </r>
    <r>
      <rPr>
        <b/>
        <sz val="14"/>
        <rFont val="Arial"/>
        <family val="2"/>
      </rPr>
      <t xml:space="preserve">   </t>
    </r>
    <r>
      <rPr>
        <b/>
        <sz val="18"/>
        <rFont val="Arial"/>
        <family val="2"/>
      </rPr>
      <t>Global &amp; Multi</t>
    </r>
    <r>
      <rPr>
        <b/>
        <sz val="14"/>
        <rFont val="Arial"/>
        <family val="2"/>
      </rPr>
      <t xml:space="preserve">   -    Sample Problem   -   </t>
    </r>
    <r>
      <rPr>
        <i/>
        <sz val="14"/>
        <rFont val="Arial"/>
        <family val="2"/>
      </rPr>
      <t>(Higher Resolution)</t>
    </r>
    <r>
      <rPr>
        <b/>
        <sz val="14"/>
        <rFont val="Arial"/>
        <family val="2"/>
      </rPr>
      <t xml:space="preserve"> Eggcrate (modified version of "Rastrigin's function")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</si>
</sst>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0" xfId="0" quotePrefix="1" applyNumberFormat="1" applyFill="1" applyBorder="1" applyAlignment="1"/>
    <xf numFmtId="164" fontId="0" fillId="0" borderId="0" xfId="0" applyNumberFormat="1" applyFill="1" applyBorder="1" applyAlignment="1"/>
    <xf numFmtId="165" fontId="2" fillId="0" borderId="0" xfId="0" applyNumberFormat="1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Eggcrate!$B$9</c:f>
              <c:strCache>
                <c:ptCount val="1"/>
                <c:pt idx="0">
                  <c:v>-3.00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Eggcrate!$C$9:$CU$9</c:f>
              <c:numCache>
                <c:formatCode>0.0000</c:formatCode>
                <c:ptCount val="97"/>
                <c:pt idx="0">
                  <c:v>-0.18936897750996451</c:v>
                </c:pt>
                <c:pt idx="1">
                  <c:v>-0.57881403737533432</c:v>
                </c:pt>
                <c:pt idx="2">
                  <c:v>-1.140273306713204</c:v>
                </c:pt>
                <c:pt idx="3">
                  <c:v>-1.6092789821686011</c:v>
                </c:pt>
                <c:pt idx="4">
                  <c:v>-1.7604706169993107</c:v>
                </c:pt>
                <c:pt idx="5">
                  <c:v>-1.5007350881753794</c:v>
                </c:pt>
                <c:pt idx="6">
                  <c:v>-0.90768962807748821</c:v>
                </c:pt>
                <c:pt idx="7">
                  <c:v>-0.19760314088236014</c:v>
                </c:pt>
                <c:pt idx="8">
                  <c:v>0.36398629073124839</c:v>
                </c:pt>
                <c:pt idx="9">
                  <c:v>0.57201652120461621</c:v>
                </c:pt>
                <c:pt idx="10">
                  <c:v>0.36665215692388597</c:v>
                </c:pt>
                <c:pt idx="11">
                  <c:v>-0.14198587533459844</c:v>
                </c:pt>
                <c:pt idx="12">
                  <c:v>-0.71933257176901222</c:v>
                </c:pt>
                <c:pt idx="13">
                  <c:v>-1.1033230005925183</c:v>
                </c:pt>
                <c:pt idx="14">
                  <c:v>-1.1127019875943502</c:v>
                </c:pt>
                <c:pt idx="15">
                  <c:v>-0.72193566875099857</c:v>
                </c:pt>
                <c:pt idx="16">
                  <c:v>-7.1764465646038639E-2</c:v>
                </c:pt>
                <c:pt idx="17">
                  <c:v>0.58896399054237203</c:v>
                </c:pt>
                <c:pt idx="18">
                  <c:v>1.0061419225602926</c:v>
                </c:pt>
                <c:pt idx="19">
                  <c:v>1.0254224538291048</c:v>
                </c:pt>
                <c:pt idx="20">
                  <c:v>0.65601014140840452</c:v>
                </c:pt>
                <c:pt idx="21">
                  <c:v>6.6856794055084379E-2</c:v>
                </c:pt>
                <c:pt idx="22">
                  <c:v>-0.48316518163940569</c:v>
                </c:pt>
                <c:pt idx="23">
                  <c:v>-0.75225301747484397</c:v>
                </c:pt>
                <c:pt idx="24">
                  <c:v>-0.61560905235604368</c:v>
                </c:pt>
                <c:pt idx="25">
                  <c:v>-0.11701877190243977</c:v>
                </c:pt>
                <c:pt idx="26">
                  <c:v>0.54924544024588828</c:v>
                </c:pt>
                <c:pt idx="27">
                  <c:v>1.1187157807339652</c:v>
                </c:pt>
                <c:pt idx="28">
                  <c:v>1.3660318028195775</c:v>
                </c:pt>
                <c:pt idx="29">
                  <c:v>1.1980803834727702</c:v>
                </c:pt>
                <c:pt idx="30">
                  <c:v>0.69247875507422807</c:v>
                </c:pt>
                <c:pt idx="31">
                  <c:v>6.5495821800665516E-2</c:v>
                </c:pt>
                <c:pt idx="32">
                  <c:v>-0.41733033366915179</c:v>
                </c:pt>
                <c:pt idx="33">
                  <c:v>-0.55093756577650699</c:v>
                </c:pt>
                <c:pt idx="34">
                  <c:v>-0.27549048090753914</c:v>
                </c:pt>
                <c:pt idx="35">
                  <c:v>0.29888999416139655</c:v>
                </c:pt>
                <c:pt idx="36">
                  <c:v>0.93763885562849514</c:v>
                </c:pt>
                <c:pt idx="37">
                  <c:v>1.3786911717069033</c:v>
                </c:pt>
                <c:pt idx="38">
                  <c:v>1.44079176818586</c:v>
                </c:pt>
                <c:pt idx="39">
                  <c:v>1.0984067810418545</c:v>
                </c:pt>
                <c:pt idx="40">
                  <c:v>0.49227663185846071</c:v>
                </c:pt>
                <c:pt idx="41">
                  <c:v>-0.12875104818615454</c:v>
                </c:pt>
                <c:pt idx="42">
                  <c:v>-0.51056848183806525</c:v>
                </c:pt>
                <c:pt idx="43">
                  <c:v>-0.49882879251864126</c:v>
                </c:pt>
                <c:pt idx="44">
                  <c:v>-0.10273653728748684</c:v>
                </c:pt>
                <c:pt idx="45">
                  <c:v>0.50875647509851452</c:v>
                </c:pt>
                <c:pt idx="46">
                  <c:v>1.0767778380479101</c:v>
                </c:pt>
                <c:pt idx="47">
                  <c:v>1.3595247833604702</c:v>
                </c:pt>
                <c:pt idx="48">
                  <c:v>1.2321996499410168</c:v>
                </c:pt>
                <c:pt idx="49">
                  <c:v>0.7385879234089785</c:v>
                </c:pt>
                <c:pt idx="50">
                  <c:v>7.2961987404446663E-2</c:v>
                </c:pt>
                <c:pt idx="51">
                  <c:v>-0.5002103547176191</c:v>
                </c:pt>
                <c:pt idx="52">
                  <c:v>-0.75556865621499725</c:v>
                </c:pt>
                <c:pt idx="53">
                  <c:v>-0.59999979405773229</c:v>
                </c:pt>
                <c:pt idx="54">
                  <c:v>-0.11112100062651038</c:v>
                </c:pt>
                <c:pt idx="55">
                  <c:v>0.49479881990195268</c:v>
                </c:pt>
                <c:pt idx="56">
                  <c:v>0.95222158484889552</c:v>
                </c:pt>
                <c:pt idx="57">
                  <c:v>1.0560851486555969</c:v>
                </c:pt>
                <c:pt idx="58">
                  <c:v>0.74655411770819879</c:v>
                </c:pt>
                <c:pt idx="59">
                  <c:v>0.13374941878305435</c:v>
                </c:pt>
                <c:pt idx="60">
                  <c:v>-0.54776394431803221</c:v>
                </c:pt>
                <c:pt idx="61">
                  <c:v>-1.0359210398082048</c:v>
                </c:pt>
                <c:pt idx="62">
                  <c:v>-1.1494666934767039</c:v>
                </c:pt>
                <c:pt idx="63">
                  <c:v>-0.86286704130002079</c:v>
                </c:pt>
                <c:pt idx="64">
                  <c:v>-0.31686250486172296</c:v>
                </c:pt>
                <c:pt idx="65">
                  <c:v>0.23969928466001705</c:v>
                </c:pt>
                <c:pt idx="66">
                  <c:v>0.55271055001127256</c:v>
                </c:pt>
                <c:pt idx="67">
                  <c:v>0.46782441461342117</c:v>
                </c:pt>
                <c:pt idx="68">
                  <c:v>-5.7545644739498414E-3</c:v>
                </c:pt>
                <c:pt idx="69">
                  <c:v>-0.69907457849393351</c:v>
                </c:pt>
                <c:pt idx="70">
                  <c:v>-1.3532632208550894</c:v>
                </c:pt>
                <c:pt idx="71">
                  <c:v>-1.7265177233571989</c:v>
                </c:pt>
                <c:pt idx="72">
                  <c:v>-1.6940404249050629</c:v>
                </c:pt>
                <c:pt idx="73">
                  <c:v>-1.299616811118129</c:v>
                </c:pt>
                <c:pt idx="74">
                  <c:v>-0.73751926563646319</c:v>
                </c:pt>
                <c:pt idx="75">
                  <c:v>-0.27221559181505484</c:v>
                </c:pt>
                <c:pt idx="76">
                  <c:v>-0.12906623639610829</c:v>
                </c:pt>
                <c:pt idx="77">
                  <c:v>-0.40118432240958696</c:v>
                </c:pt>
                <c:pt idx="78">
                  <c:v>-1.0109526174747914</c:v>
                </c:pt>
                <c:pt idx="79">
                  <c:v>-1.7421022174150154</c:v>
                </c:pt>
                <c:pt idx="80">
                  <c:v>-2.3290950395515084</c:v>
                </c:pt>
                <c:pt idx="81">
                  <c:v>-2.566868938325527</c:v>
                </c:pt>
                <c:pt idx="82">
                  <c:v>-2.395588520123229</c:v>
                </c:pt>
                <c:pt idx="83">
                  <c:v>-1.9253747117209543</c:v>
                </c:pt>
                <c:pt idx="84">
                  <c:v>-1.3907925169205271</c:v>
                </c:pt>
                <c:pt idx="85">
                  <c:v>-1.0539068675087855</c:v>
                </c:pt>
                <c:pt idx="86">
                  <c:v>-1.0959729376964944</c:v>
                </c:pt>
                <c:pt idx="87">
                  <c:v>-1.5425245915071628</c:v>
                </c:pt>
                <c:pt idx="88">
                  <c:v>-2.2528214073572217</c:v>
                </c:pt>
                <c:pt idx="89">
                  <c:v>-2.9780157540685139</c:v>
                </c:pt>
                <c:pt idx="90">
                  <c:v>-3.4639998543870831</c:v>
                </c:pt>
                <c:pt idx="91">
                  <c:v>-3.5564268317343277</c:v>
                </c:pt>
                <c:pt idx="92">
                  <c:v>-3.2645012431698346</c:v>
                </c:pt>
                <c:pt idx="93">
                  <c:v>-2.7571748974505055</c:v>
                </c:pt>
                <c:pt idx="94">
                  <c:v>-2.293320201167782</c:v>
                </c:pt>
                <c:pt idx="95">
                  <c:v>-2.1147399225218835</c:v>
                </c:pt>
                <c:pt idx="96">
                  <c:v>-2.3462317226080018</c:v>
                </c:pt>
              </c:numCache>
            </c:numRef>
          </c:val>
        </c:ser>
        <c:ser>
          <c:idx val="1"/>
          <c:order val="1"/>
          <c:tx>
            <c:strRef>
              <c:f>Eggcrate!$B$10</c:f>
              <c:strCache>
                <c:ptCount val="1"/>
                <c:pt idx="0">
                  <c:v>-2.9375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Eggcrate!$C$10:$CU$10</c:f>
              <c:numCache>
                <c:formatCode>0.0000</c:formatCode>
                <c:ptCount val="97"/>
                <c:pt idx="0">
                  <c:v>0.50260026665204838</c:v>
                </c:pt>
                <c:pt idx="1">
                  <c:v>0.11315520678667852</c:v>
                </c:pt>
                <c:pt idx="2">
                  <c:v>-0.44830406255119043</c:v>
                </c:pt>
                <c:pt idx="3">
                  <c:v>-0.91730973800658755</c:v>
                </c:pt>
                <c:pt idx="4">
                  <c:v>-1.0685013728372978</c:v>
                </c:pt>
                <c:pt idx="5">
                  <c:v>-0.8087658440133666</c:v>
                </c:pt>
                <c:pt idx="6">
                  <c:v>-0.21572038391547466</c:v>
                </c:pt>
                <c:pt idx="7">
                  <c:v>0.49436610327965269</c:v>
                </c:pt>
                <c:pt idx="8">
                  <c:v>1.0559555348932612</c:v>
                </c:pt>
                <c:pt idx="9">
                  <c:v>1.2639857653666291</c:v>
                </c:pt>
                <c:pt idx="10">
                  <c:v>1.0586214010858987</c:v>
                </c:pt>
                <c:pt idx="11">
                  <c:v>0.54998336882741439</c:v>
                </c:pt>
                <c:pt idx="12">
                  <c:v>-2.7363327606999378E-2</c:v>
                </c:pt>
                <c:pt idx="13">
                  <c:v>-0.41135375643050481</c:v>
                </c:pt>
                <c:pt idx="14">
                  <c:v>-0.42073274343233746</c:v>
                </c:pt>
                <c:pt idx="15">
                  <c:v>-2.9966424588985775E-2</c:v>
                </c:pt>
                <c:pt idx="16">
                  <c:v>0.62020477851597422</c:v>
                </c:pt>
                <c:pt idx="17">
                  <c:v>1.2809332347043849</c:v>
                </c:pt>
                <c:pt idx="18">
                  <c:v>1.6981111667223054</c:v>
                </c:pt>
                <c:pt idx="19">
                  <c:v>1.7173916979911177</c:v>
                </c:pt>
                <c:pt idx="20">
                  <c:v>1.3479793855704174</c:v>
                </c:pt>
                <c:pt idx="21">
                  <c:v>0.75882603821709793</c:v>
                </c:pt>
                <c:pt idx="22">
                  <c:v>0.20880406252260714</c:v>
                </c:pt>
                <c:pt idx="23">
                  <c:v>-6.02837733128311E-2</c:v>
                </c:pt>
                <c:pt idx="24">
                  <c:v>7.6360191805969174E-2</c:v>
                </c:pt>
                <c:pt idx="25">
                  <c:v>0.57495047225957308</c:v>
                </c:pt>
                <c:pt idx="26">
                  <c:v>1.2412146844079011</c:v>
                </c:pt>
                <c:pt idx="27">
                  <c:v>1.810685024895978</c:v>
                </c:pt>
                <c:pt idx="28">
                  <c:v>2.0580010469815901</c:v>
                </c:pt>
                <c:pt idx="29">
                  <c:v>1.8900496276347831</c:v>
                </c:pt>
                <c:pt idx="30">
                  <c:v>1.3844479992362408</c:v>
                </c:pt>
                <c:pt idx="31">
                  <c:v>0.75746506596267904</c:v>
                </c:pt>
                <c:pt idx="32">
                  <c:v>0.27463891049286104</c:v>
                </c:pt>
                <c:pt idx="33">
                  <c:v>0.14103167838550662</c:v>
                </c:pt>
                <c:pt idx="34">
                  <c:v>0.41647876325447369</c:v>
                </c:pt>
                <c:pt idx="35">
                  <c:v>0.99085923832340939</c:v>
                </c:pt>
                <c:pt idx="36">
                  <c:v>1.629608099790508</c:v>
                </c:pt>
                <c:pt idx="37">
                  <c:v>2.0706604158689159</c:v>
                </c:pt>
                <c:pt idx="38">
                  <c:v>2.1327610123478729</c:v>
                </c:pt>
                <c:pt idx="39">
                  <c:v>1.7903760252038672</c:v>
                </c:pt>
                <c:pt idx="40">
                  <c:v>1.1842458760204735</c:v>
                </c:pt>
                <c:pt idx="41">
                  <c:v>0.56321819597585898</c:v>
                </c:pt>
                <c:pt idx="42">
                  <c:v>0.18140076232394761</c:v>
                </c:pt>
                <c:pt idx="43">
                  <c:v>0.19314045164337229</c:v>
                </c:pt>
                <c:pt idx="44">
                  <c:v>0.589232706874526</c:v>
                </c:pt>
                <c:pt idx="45">
                  <c:v>1.2007257192605281</c:v>
                </c:pt>
                <c:pt idx="46">
                  <c:v>1.7687470822099229</c:v>
                </c:pt>
                <c:pt idx="47">
                  <c:v>2.0514940275224829</c:v>
                </c:pt>
                <c:pt idx="48">
                  <c:v>1.9241688941030297</c:v>
                </c:pt>
                <c:pt idx="49">
                  <c:v>1.430557167570992</c:v>
                </c:pt>
                <c:pt idx="50">
                  <c:v>0.76493123156646026</c:v>
                </c:pt>
                <c:pt idx="51">
                  <c:v>0.19175888944439379</c:v>
                </c:pt>
                <c:pt idx="52">
                  <c:v>-6.3599412052984403E-2</c:v>
                </c:pt>
                <c:pt idx="53">
                  <c:v>9.1969450104280523E-2</c:v>
                </c:pt>
                <c:pt idx="54">
                  <c:v>0.58084824353550246</c:v>
                </c:pt>
                <c:pt idx="55">
                  <c:v>1.1867680640639662</c:v>
                </c:pt>
                <c:pt idx="56">
                  <c:v>1.6441908290109084</c:v>
                </c:pt>
                <c:pt idx="57">
                  <c:v>1.7480543928176104</c:v>
                </c:pt>
                <c:pt idx="58">
                  <c:v>1.4385233618702125</c:v>
                </c:pt>
                <c:pt idx="59">
                  <c:v>0.82571866294506724</c:v>
                </c:pt>
                <c:pt idx="60">
                  <c:v>0.14420529984398059</c:v>
                </c:pt>
                <c:pt idx="61">
                  <c:v>-0.34395179564619199</c:v>
                </c:pt>
                <c:pt idx="62">
                  <c:v>-0.45749744931469111</c:v>
                </c:pt>
                <c:pt idx="63">
                  <c:v>-0.17089779713800796</c:v>
                </c:pt>
                <c:pt idx="64">
                  <c:v>0.37510673930028987</c:v>
                </c:pt>
                <c:pt idx="65">
                  <c:v>0.93166852882202988</c:v>
                </c:pt>
                <c:pt idx="66">
                  <c:v>1.2446797941732854</c:v>
                </c:pt>
                <c:pt idx="67">
                  <c:v>1.1597936587754347</c:v>
                </c:pt>
                <c:pt idx="68">
                  <c:v>0.68621467968806371</c:v>
                </c:pt>
                <c:pt idx="69">
                  <c:v>-7.1053343319206876E-3</c:v>
                </c:pt>
                <c:pt idx="70">
                  <c:v>-0.66129397669307577</c:v>
                </c:pt>
                <c:pt idx="71">
                  <c:v>-1.0345484791951853</c:v>
                </c:pt>
                <c:pt idx="72">
                  <c:v>-1.0020711807430502</c:v>
                </c:pt>
                <c:pt idx="73">
                  <c:v>-0.60764756695611555</c:v>
                </c:pt>
                <c:pt idx="74">
                  <c:v>-4.5550021474450378E-2</c:v>
                </c:pt>
                <c:pt idx="75">
                  <c:v>0.41975365234695872</c:v>
                </c:pt>
                <c:pt idx="76">
                  <c:v>0.56290300776590452</c:v>
                </c:pt>
                <c:pt idx="77">
                  <c:v>0.2907849217524266</c:v>
                </c:pt>
                <c:pt idx="78">
                  <c:v>-0.31898337331277843</c:v>
                </c:pt>
                <c:pt idx="79">
                  <c:v>-1.0501329732530025</c:v>
                </c:pt>
                <c:pt idx="80">
                  <c:v>-1.6371257953894953</c:v>
                </c:pt>
                <c:pt idx="81">
                  <c:v>-1.8748996941635141</c:v>
                </c:pt>
                <c:pt idx="82">
                  <c:v>-1.7036192759612163</c:v>
                </c:pt>
                <c:pt idx="83">
                  <c:v>-1.2334054675589414</c:v>
                </c:pt>
                <c:pt idx="84">
                  <c:v>-0.69882327275851419</c:v>
                </c:pt>
                <c:pt idx="85">
                  <c:v>-0.36193762334677188</c:v>
                </c:pt>
                <c:pt idx="86">
                  <c:v>-0.40400369353448157</c:v>
                </c:pt>
                <c:pt idx="87">
                  <c:v>-0.85055534734515059</c:v>
                </c:pt>
                <c:pt idx="88">
                  <c:v>-1.5608521631952086</c:v>
                </c:pt>
                <c:pt idx="89">
                  <c:v>-2.2860465099064995</c:v>
                </c:pt>
                <c:pt idx="90">
                  <c:v>-2.7720306102250705</c:v>
                </c:pt>
                <c:pt idx="91">
                  <c:v>-2.8644575875723151</c:v>
                </c:pt>
                <c:pt idx="92">
                  <c:v>-2.5725319990078206</c:v>
                </c:pt>
                <c:pt idx="93">
                  <c:v>-2.0652056532884928</c:v>
                </c:pt>
                <c:pt idx="94">
                  <c:v>-1.6013509570057693</c:v>
                </c:pt>
                <c:pt idx="95">
                  <c:v>-1.422770678359869</c:v>
                </c:pt>
                <c:pt idx="96">
                  <c:v>-1.6542624784459889</c:v>
                </c:pt>
              </c:numCache>
            </c:numRef>
          </c:val>
        </c:ser>
        <c:ser>
          <c:idx val="2"/>
          <c:order val="2"/>
          <c:tx>
            <c:strRef>
              <c:f>Eggcrate!$B$11</c:f>
              <c:strCache>
                <c:ptCount val="1"/>
                <c:pt idx="0">
                  <c:v>-2.8750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Eggcrate!$C$11:$CU$11</c:f>
              <c:numCache>
                <c:formatCode>0.0000</c:formatCode>
                <c:ptCount val="97"/>
                <c:pt idx="0">
                  <c:v>1.2048820815414587</c:v>
                </c:pt>
                <c:pt idx="1">
                  <c:v>0.81543702167608889</c:v>
                </c:pt>
                <c:pt idx="2">
                  <c:v>0.2539777523382199</c:v>
                </c:pt>
                <c:pt idx="3">
                  <c:v>-0.21502792311717797</c:v>
                </c:pt>
                <c:pt idx="4">
                  <c:v>-0.36621955794788763</c:v>
                </c:pt>
                <c:pt idx="5">
                  <c:v>-0.10648402912395624</c:v>
                </c:pt>
                <c:pt idx="6">
                  <c:v>0.48656143097393495</c:v>
                </c:pt>
                <c:pt idx="7">
                  <c:v>1.196647918169063</c:v>
                </c:pt>
                <c:pt idx="8">
                  <c:v>1.7582373497826722</c:v>
                </c:pt>
                <c:pt idx="9">
                  <c:v>1.9662675802560394</c:v>
                </c:pt>
                <c:pt idx="10">
                  <c:v>1.76090321597531</c:v>
                </c:pt>
                <c:pt idx="11">
                  <c:v>1.2522651837168255</c:v>
                </c:pt>
                <c:pt idx="12">
                  <c:v>0.67491848728241166</c:v>
                </c:pt>
                <c:pt idx="13">
                  <c:v>0.29092805845890479</c:v>
                </c:pt>
                <c:pt idx="14">
                  <c:v>0.28154907145707214</c:v>
                </c:pt>
                <c:pt idx="15">
                  <c:v>0.67231539030042453</c:v>
                </c:pt>
                <c:pt idx="16">
                  <c:v>1.3224865934053844</c:v>
                </c:pt>
                <c:pt idx="17">
                  <c:v>1.9832150495937957</c:v>
                </c:pt>
                <c:pt idx="18">
                  <c:v>2.400392981611716</c:v>
                </c:pt>
                <c:pt idx="19">
                  <c:v>2.4196735128805282</c:v>
                </c:pt>
                <c:pt idx="20">
                  <c:v>2.0502612004598277</c:v>
                </c:pt>
                <c:pt idx="21">
                  <c:v>1.4611078531065083</c:v>
                </c:pt>
                <c:pt idx="22">
                  <c:v>0.91108587741201741</c:v>
                </c:pt>
                <c:pt idx="23">
                  <c:v>0.64199804157657925</c:v>
                </c:pt>
                <c:pt idx="24">
                  <c:v>0.7786420066953802</c:v>
                </c:pt>
                <c:pt idx="25">
                  <c:v>1.2772322871489827</c:v>
                </c:pt>
                <c:pt idx="26">
                  <c:v>1.9434964992973112</c:v>
                </c:pt>
                <c:pt idx="27">
                  <c:v>2.5129668397853879</c:v>
                </c:pt>
                <c:pt idx="28">
                  <c:v>2.7602828618710005</c:v>
                </c:pt>
                <c:pt idx="29">
                  <c:v>2.5923314425241939</c:v>
                </c:pt>
                <c:pt idx="30">
                  <c:v>2.086729814125651</c:v>
                </c:pt>
                <c:pt idx="31">
                  <c:v>1.4597468808520886</c:v>
                </c:pt>
                <c:pt idx="32">
                  <c:v>0.97692072538227137</c:v>
                </c:pt>
                <c:pt idx="33">
                  <c:v>0.84331349327491623</c:v>
                </c:pt>
                <c:pt idx="34">
                  <c:v>1.1187605781438847</c:v>
                </c:pt>
                <c:pt idx="35">
                  <c:v>1.6931410532128197</c:v>
                </c:pt>
                <c:pt idx="36">
                  <c:v>2.3318899146799184</c:v>
                </c:pt>
                <c:pt idx="37">
                  <c:v>2.7729422307583271</c:v>
                </c:pt>
                <c:pt idx="38">
                  <c:v>2.8350428272372832</c:v>
                </c:pt>
                <c:pt idx="39">
                  <c:v>2.492657840093278</c:v>
                </c:pt>
                <c:pt idx="40">
                  <c:v>1.8865276909098838</c:v>
                </c:pt>
                <c:pt idx="41">
                  <c:v>1.2655000108652685</c:v>
                </c:pt>
                <c:pt idx="42">
                  <c:v>0.88368257721335863</c:v>
                </c:pt>
                <c:pt idx="43">
                  <c:v>0.89542226653278267</c:v>
                </c:pt>
                <c:pt idx="44">
                  <c:v>1.2915145217639363</c:v>
                </c:pt>
                <c:pt idx="45">
                  <c:v>1.9030075341499384</c:v>
                </c:pt>
                <c:pt idx="46">
                  <c:v>2.471028897099333</c:v>
                </c:pt>
                <c:pt idx="47">
                  <c:v>2.7537758424118932</c:v>
                </c:pt>
                <c:pt idx="48">
                  <c:v>2.6264507089924409</c:v>
                </c:pt>
                <c:pt idx="49">
                  <c:v>2.1328389824604024</c:v>
                </c:pt>
                <c:pt idx="50">
                  <c:v>1.4672130464558706</c:v>
                </c:pt>
                <c:pt idx="51">
                  <c:v>0.89404070433380411</c:v>
                </c:pt>
                <c:pt idx="52">
                  <c:v>0.63868240283642597</c:v>
                </c:pt>
                <c:pt idx="53">
                  <c:v>0.79425126499369081</c:v>
                </c:pt>
                <c:pt idx="54">
                  <c:v>1.2831300584249128</c:v>
                </c:pt>
                <c:pt idx="55">
                  <c:v>1.8890498789533758</c:v>
                </c:pt>
                <c:pt idx="56">
                  <c:v>2.3464726439003192</c:v>
                </c:pt>
                <c:pt idx="57">
                  <c:v>2.4503362077070205</c:v>
                </c:pt>
                <c:pt idx="58">
                  <c:v>2.1408051767596219</c:v>
                </c:pt>
                <c:pt idx="59">
                  <c:v>1.5280004778344769</c:v>
                </c:pt>
                <c:pt idx="60">
                  <c:v>0.84648711473339167</c:v>
                </c:pt>
                <c:pt idx="61">
                  <c:v>0.35833001924321833</c:v>
                </c:pt>
                <c:pt idx="62">
                  <c:v>0.24478436557471922</c:v>
                </c:pt>
                <c:pt idx="63">
                  <c:v>0.53138401775140309</c:v>
                </c:pt>
                <c:pt idx="64">
                  <c:v>1.0773885541897008</c:v>
                </c:pt>
                <c:pt idx="65">
                  <c:v>1.6339503437114402</c:v>
                </c:pt>
                <c:pt idx="66">
                  <c:v>1.9469616090626964</c:v>
                </c:pt>
                <c:pt idx="67">
                  <c:v>1.8620754736648444</c:v>
                </c:pt>
                <c:pt idx="68">
                  <c:v>1.388496494577474</c:v>
                </c:pt>
                <c:pt idx="69">
                  <c:v>0.69517648055749037</c:v>
                </c:pt>
                <c:pt idx="70">
                  <c:v>4.0987838196333823E-2</c:v>
                </c:pt>
                <c:pt idx="71">
                  <c:v>-0.3322666643057744</c:v>
                </c:pt>
                <c:pt idx="72">
                  <c:v>-0.29978936585364052</c:v>
                </c:pt>
                <c:pt idx="73">
                  <c:v>9.4634247933295515E-2</c:v>
                </c:pt>
                <c:pt idx="74">
                  <c:v>0.65673179341495991</c:v>
                </c:pt>
                <c:pt idx="75">
                  <c:v>1.1220354672363684</c:v>
                </c:pt>
                <c:pt idx="76">
                  <c:v>1.2651848226553155</c:v>
                </c:pt>
                <c:pt idx="77">
                  <c:v>0.99306673664183687</c:v>
                </c:pt>
                <c:pt idx="78">
                  <c:v>0.3832984415766319</c:v>
                </c:pt>
                <c:pt idx="79">
                  <c:v>-0.34785115836359137</c:v>
                </c:pt>
                <c:pt idx="80">
                  <c:v>-0.9348439805000851</c:v>
                </c:pt>
                <c:pt idx="81">
                  <c:v>-1.1726178792741031</c:v>
                </c:pt>
                <c:pt idx="82">
                  <c:v>-1.0013374610718067</c:v>
                </c:pt>
                <c:pt idx="83">
                  <c:v>-0.5311236526695311</c:v>
                </c:pt>
                <c:pt idx="84">
                  <c:v>3.4585421308960919E-3</c:v>
                </c:pt>
                <c:pt idx="85">
                  <c:v>0.34034419154263845</c:v>
                </c:pt>
                <c:pt idx="86">
                  <c:v>0.29827812135492948</c:v>
                </c:pt>
                <c:pt idx="87">
                  <c:v>-0.1482735324557396</c:v>
                </c:pt>
                <c:pt idx="88">
                  <c:v>-0.85857034830579759</c:v>
                </c:pt>
                <c:pt idx="89">
                  <c:v>-1.5837646950170892</c:v>
                </c:pt>
                <c:pt idx="90">
                  <c:v>-2.0697487953356601</c:v>
                </c:pt>
                <c:pt idx="91">
                  <c:v>-2.1621757726829047</c:v>
                </c:pt>
                <c:pt idx="92">
                  <c:v>-1.8702501841184103</c:v>
                </c:pt>
                <c:pt idx="93">
                  <c:v>-1.3629238383990825</c:v>
                </c:pt>
                <c:pt idx="94">
                  <c:v>-0.89906914211635969</c:v>
                </c:pt>
                <c:pt idx="95">
                  <c:v>-0.72048886347046026</c:v>
                </c:pt>
                <c:pt idx="96">
                  <c:v>-0.95198066355657784</c:v>
                </c:pt>
              </c:numCache>
            </c:numRef>
          </c:val>
        </c:ser>
        <c:ser>
          <c:idx val="3"/>
          <c:order val="3"/>
          <c:tx>
            <c:strRef>
              <c:f>Eggcrate!$B$12</c:f>
              <c:strCache>
                <c:ptCount val="1"/>
                <c:pt idx="0">
                  <c:v>-2.8125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Eggcrate!$C$12:$CU$12</c:f>
              <c:numCache>
                <c:formatCode>0.0000</c:formatCode>
                <c:ptCount val="97"/>
                <c:pt idx="0">
                  <c:v>1.663414707651836</c:v>
                </c:pt>
                <c:pt idx="1">
                  <c:v>1.2739696477864655</c:v>
                </c:pt>
                <c:pt idx="2">
                  <c:v>0.71251037844859655</c:v>
                </c:pt>
                <c:pt idx="3">
                  <c:v>0.24350470299319937</c:v>
                </c:pt>
                <c:pt idx="4">
                  <c:v>9.2313068162489742E-2</c:v>
                </c:pt>
                <c:pt idx="5">
                  <c:v>0.35204859698642038</c:v>
                </c:pt>
                <c:pt idx="6">
                  <c:v>0.9450940570843116</c:v>
                </c:pt>
                <c:pt idx="7">
                  <c:v>1.6551805442794403</c:v>
                </c:pt>
                <c:pt idx="8">
                  <c:v>2.2167699758930488</c:v>
                </c:pt>
                <c:pt idx="9">
                  <c:v>2.4248002063664158</c:v>
                </c:pt>
                <c:pt idx="10">
                  <c:v>2.2194358420856863</c:v>
                </c:pt>
                <c:pt idx="11">
                  <c:v>1.7107978098272021</c:v>
                </c:pt>
                <c:pt idx="12">
                  <c:v>1.1334511133927883</c:v>
                </c:pt>
                <c:pt idx="13">
                  <c:v>0.7494606845692815</c:v>
                </c:pt>
                <c:pt idx="14">
                  <c:v>0.74008169756744946</c:v>
                </c:pt>
                <c:pt idx="15">
                  <c:v>1.1308480164108019</c:v>
                </c:pt>
                <c:pt idx="16">
                  <c:v>1.7810192195157613</c:v>
                </c:pt>
                <c:pt idx="17">
                  <c:v>2.4417476757041725</c:v>
                </c:pt>
                <c:pt idx="18">
                  <c:v>2.8589256077220933</c:v>
                </c:pt>
                <c:pt idx="19">
                  <c:v>2.878206138990905</c:v>
                </c:pt>
                <c:pt idx="20">
                  <c:v>2.5087938265702041</c:v>
                </c:pt>
                <c:pt idx="21">
                  <c:v>1.9196404792168853</c:v>
                </c:pt>
                <c:pt idx="22">
                  <c:v>1.3696185035223949</c:v>
                </c:pt>
                <c:pt idx="23">
                  <c:v>1.100530667686956</c:v>
                </c:pt>
                <c:pt idx="24">
                  <c:v>1.2371746328057569</c:v>
                </c:pt>
                <c:pt idx="25">
                  <c:v>1.73576491325936</c:v>
                </c:pt>
                <c:pt idx="26">
                  <c:v>2.402029125407688</c:v>
                </c:pt>
                <c:pt idx="27">
                  <c:v>2.9714994658957647</c:v>
                </c:pt>
                <c:pt idx="28">
                  <c:v>3.2188154879813773</c:v>
                </c:pt>
                <c:pt idx="29">
                  <c:v>3.0508640686345703</c:v>
                </c:pt>
                <c:pt idx="30">
                  <c:v>2.5452624402360273</c:v>
                </c:pt>
                <c:pt idx="31">
                  <c:v>1.9182795069624656</c:v>
                </c:pt>
                <c:pt idx="32">
                  <c:v>1.435453351492648</c:v>
                </c:pt>
                <c:pt idx="33">
                  <c:v>1.3018461193852928</c:v>
                </c:pt>
                <c:pt idx="34">
                  <c:v>1.5772932042542613</c:v>
                </c:pt>
                <c:pt idx="35">
                  <c:v>2.151673679323197</c:v>
                </c:pt>
                <c:pt idx="36">
                  <c:v>2.7904225407902947</c:v>
                </c:pt>
                <c:pt idx="37">
                  <c:v>3.2314748568687035</c:v>
                </c:pt>
                <c:pt idx="38">
                  <c:v>3.2935754533476596</c:v>
                </c:pt>
                <c:pt idx="39">
                  <c:v>2.9511904662036548</c:v>
                </c:pt>
                <c:pt idx="40">
                  <c:v>2.3450603170202604</c:v>
                </c:pt>
                <c:pt idx="41">
                  <c:v>1.7240326369756453</c:v>
                </c:pt>
                <c:pt idx="42">
                  <c:v>1.3422152033237353</c:v>
                </c:pt>
                <c:pt idx="43">
                  <c:v>1.3539548926431593</c:v>
                </c:pt>
                <c:pt idx="44">
                  <c:v>1.7500471478743136</c:v>
                </c:pt>
                <c:pt idx="45">
                  <c:v>2.3615401602603154</c:v>
                </c:pt>
                <c:pt idx="46">
                  <c:v>2.9295615232097103</c:v>
                </c:pt>
                <c:pt idx="47">
                  <c:v>3.21230846852227</c:v>
                </c:pt>
                <c:pt idx="48">
                  <c:v>3.0849833351028173</c:v>
                </c:pt>
                <c:pt idx="49">
                  <c:v>2.5913716085707792</c:v>
                </c:pt>
                <c:pt idx="50">
                  <c:v>1.9257456725662476</c:v>
                </c:pt>
                <c:pt idx="51">
                  <c:v>1.3525733304441807</c:v>
                </c:pt>
                <c:pt idx="52">
                  <c:v>1.0972150289468032</c:v>
                </c:pt>
                <c:pt idx="53">
                  <c:v>1.2527838911040674</c:v>
                </c:pt>
                <c:pt idx="54">
                  <c:v>1.7416626845352894</c:v>
                </c:pt>
                <c:pt idx="55">
                  <c:v>2.3475825050637527</c:v>
                </c:pt>
                <c:pt idx="56">
                  <c:v>2.8050052700106964</c:v>
                </c:pt>
                <c:pt idx="57">
                  <c:v>2.9088688338173969</c:v>
                </c:pt>
                <c:pt idx="58">
                  <c:v>2.5993378028699992</c:v>
                </c:pt>
                <c:pt idx="59">
                  <c:v>1.9865331039448537</c:v>
                </c:pt>
                <c:pt idx="60">
                  <c:v>1.3050197408437683</c:v>
                </c:pt>
                <c:pt idx="61">
                  <c:v>0.81686264535359498</c:v>
                </c:pt>
                <c:pt idx="62">
                  <c:v>0.70331699168509654</c:v>
                </c:pt>
                <c:pt idx="63">
                  <c:v>0.98991664386177969</c:v>
                </c:pt>
                <c:pt idx="64">
                  <c:v>1.5359211803000776</c:v>
                </c:pt>
                <c:pt idx="65">
                  <c:v>2.092482969821817</c:v>
                </c:pt>
                <c:pt idx="66">
                  <c:v>2.405494235173073</c:v>
                </c:pt>
                <c:pt idx="67">
                  <c:v>2.320608099775221</c:v>
                </c:pt>
                <c:pt idx="68">
                  <c:v>1.8470291206878511</c:v>
                </c:pt>
                <c:pt idx="69">
                  <c:v>1.1537091066678671</c:v>
                </c:pt>
                <c:pt idx="70">
                  <c:v>0.49952046430671115</c:v>
                </c:pt>
                <c:pt idx="71">
                  <c:v>0.12626596180460226</c:v>
                </c:pt>
                <c:pt idx="72">
                  <c:v>0.1587432602567361</c:v>
                </c:pt>
                <c:pt idx="73">
                  <c:v>0.55316687404367215</c:v>
                </c:pt>
                <c:pt idx="74">
                  <c:v>1.1152644195253374</c:v>
                </c:pt>
                <c:pt idx="75">
                  <c:v>1.5805680933467456</c:v>
                </c:pt>
                <c:pt idx="76">
                  <c:v>1.7237174487656923</c:v>
                </c:pt>
                <c:pt idx="77">
                  <c:v>1.4515993627522144</c:v>
                </c:pt>
                <c:pt idx="78">
                  <c:v>0.84183106768700855</c:v>
                </c:pt>
                <c:pt idx="79">
                  <c:v>0.11068146774678525</c:v>
                </c:pt>
                <c:pt idx="80">
                  <c:v>-0.47631135438970773</c:v>
                </c:pt>
                <c:pt idx="81">
                  <c:v>-0.71408525316372573</c:v>
                </c:pt>
                <c:pt idx="82">
                  <c:v>-0.54280483496143006</c:v>
                </c:pt>
                <c:pt idx="83">
                  <c:v>-7.259102655915442E-2</c:v>
                </c:pt>
                <c:pt idx="84">
                  <c:v>0.46199116824127345</c:v>
                </c:pt>
                <c:pt idx="85">
                  <c:v>0.79887681765301577</c:v>
                </c:pt>
                <c:pt idx="86">
                  <c:v>0.75681074746530608</c:v>
                </c:pt>
                <c:pt idx="87">
                  <c:v>0.31025909365463705</c:v>
                </c:pt>
                <c:pt idx="88">
                  <c:v>-0.400037722195421</c:v>
                </c:pt>
                <c:pt idx="89">
                  <c:v>-1.1252320689067126</c:v>
                </c:pt>
                <c:pt idx="90">
                  <c:v>-1.611216169225284</c:v>
                </c:pt>
                <c:pt idx="91">
                  <c:v>-1.7036431465725272</c:v>
                </c:pt>
                <c:pt idx="92">
                  <c:v>-1.4117175580080328</c:v>
                </c:pt>
                <c:pt idx="93">
                  <c:v>-0.904391212288705</c:v>
                </c:pt>
                <c:pt idx="94">
                  <c:v>-0.44053651600598298</c:v>
                </c:pt>
                <c:pt idx="95">
                  <c:v>-0.26195623736008355</c:v>
                </c:pt>
                <c:pt idx="96">
                  <c:v>-0.49344803744620125</c:v>
                </c:pt>
              </c:numCache>
            </c:numRef>
          </c:val>
        </c:ser>
        <c:ser>
          <c:idx val="4"/>
          <c:order val="4"/>
          <c:tx>
            <c:strRef>
              <c:f>Eggcrate!$B$13</c:f>
              <c:strCache>
                <c:ptCount val="1"/>
                <c:pt idx="0">
                  <c:v>-2.7500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Eggcrate!$C$13:$CU$13</c:f>
              <c:numCache>
                <c:formatCode>0.0000</c:formatCode>
                <c:ptCount val="97"/>
                <c:pt idx="0">
                  <c:v>1.7239793929075815</c:v>
                </c:pt>
                <c:pt idx="1">
                  <c:v>1.3345343330422117</c:v>
                </c:pt>
                <c:pt idx="2">
                  <c:v>0.77307506370434287</c:v>
                </c:pt>
                <c:pt idx="3">
                  <c:v>0.30406938824894569</c:v>
                </c:pt>
                <c:pt idx="4">
                  <c:v>0.15287775341823603</c:v>
                </c:pt>
                <c:pt idx="5">
                  <c:v>0.4126132822421667</c:v>
                </c:pt>
                <c:pt idx="6">
                  <c:v>1.0056587423400587</c:v>
                </c:pt>
                <c:pt idx="7">
                  <c:v>1.7157452295351867</c:v>
                </c:pt>
                <c:pt idx="8">
                  <c:v>2.277334661148795</c:v>
                </c:pt>
                <c:pt idx="9">
                  <c:v>2.4853648916221625</c:v>
                </c:pt>
                <c:pt idx="10">
                  <c:v>2.2800005273414325</c:v>
                </c:pt>
                <c:pt idx="11">
                  <c:v>1.7713624950829476</c:v>
                </c:pt>
                <c:pt idx="12">
                  <c:v>1.1940157986485347</c:v>
                </c:pt>
                <c:pt idx="13">
                  <c:v>0.81002536982502771</c:v>
                </c:pt>
                <c:pt idx="14">
                  <c:v>0.80064638282319578</c:v>
                </c:pt>
                <c:pt idx="15">
                  <c:v>1.1914127016665481</c:v>
                </c:pt>
                <c:pt idx="16">
                  <c:v>1.8415839047715075</c:v>
                </c:pt>
                <c:pt idx="17">
                  <c:v>2.5023123609599187</c:v>
                </c:pt>
                <c:pt idx="18">
                  <c:v>2.9194902929778395</c:v>
                </c:pt>
                <c:pt idx="19">
                  <c:v>2.9387708242466508</c:v>
                </c:pt>
                <c:pt idx="20">
                  <c:v>2.5693585118259508</c:v>
                </c:pt>
                <c:pt idx="21">
                  <c:v>1.9802051644726308</c:v>
                </c:pt>
                <c:pt idx="22">
                  <c:v>1.4301831887781411</c:v>
                </c:pt>
                <c:pt idx="23">
                  <c:v>1.1610953529427022</c:v>
                </c:pt>
                <c:pt idx="24">
                  <c:v>1.2977393180615024</c:v>
                </c:pt>
                <c:pt idx="25">
                  <c:v>1.7963295985151064</c:v>
                </c:pt>
                <c:pt idx="26">
                  <c:v>2.4625938106634342</c:v>
                </c:pt>
                <c:pt idx="27">
                  <c:v>3.0320641511515114</c:v>
                </c:pt>
                <c:pt idx="28">
                  <c:v>3.2793801732371235</c:v>
                </c:pt>
                <c:pt idx="29">
                  <c:v>3.1114287538903165</c:v>
                </c:pt>
                <c:pt idx="30">
                  <c:v>2.605827125491774</c:v>
                </c:pt>
                <c:pt idx="31">
                  <c:v>1.9788441922182123</c:v>
                </c:pt>
                <c:pt idx="32">
                  <c:v>1.4960180367483944</c:v>
                </c:pt>
                <c:pt idx="33">
                  <c:v>1.3624108046410393</c:v>
                </c:pt>
                <c:pt idx="34">
                  <c:v>1.6378578895100069</c:v>
                </c:pt>
                <c:pt idx="35">
                  <c:v>2.2122383645789432</c:v>
                </c:pt>
                <c:pt idx="36">
                  <c:v>2.8509872260460414</c:v>
                </c:pt>
                <c:pt idx="37">
                  <c:v>3.2920395421244502</c:v>
                </c:pt>
                <c:pt idx="38">
                  <c:v>3.3541401386034062</c:v>
                </c:pt>
                <c:pt idx="39">
                  <c:v>3.011755151459401</c:v>
                </c:pt>
                <c:pt idx="40">
                  <c:v>2.4056250022760066</c:v>
                </c:pt>
                <c:pt idx="41">
                  <c:v>1.7845973222313916</c:v>
                </c:pt>
                <c:pt idx="42">
                  <c:v>1.4027798885794815</c:v>
                </c:pt>
                <c:pt idx="43">
                  <c:v>1.4145195778989055</c:v>
                </c:pt>
                <c:pt idx="44">
                  <c:v>1.8106118331300594</c:v>
                </c:pt>
                <c:pt idx="45">
                  <c:v>2.4221048455160608</c:v>
                </c:pt>
                <c:pt idx="46">
                  <c:v>2.9901262084654565</c:v>
                </c:pt>
                <c:pt idx="47">
                  <c:v>3.2728731537780162</c:v>
                </c:pt>
                <c:pt idx="48">
                  <c:v>3.1455480203585631</c:v>
                </c:pt>
                <c:pt idx="49">
                  <c:v>2.651936293826525</c:v>
                </c:pt>
                <c:pt idx="50">
                  <c:v>1.9863103578219932</c:v>
                </c:pt>
                <c:pt idx="51">
                  <c:v>1.4131380156999271</c:v>
                </c:pt>
                <c:pt idx="52">
                  <c:v>1.1577797142025497</c:v>
                </c:pt>
                <c:pt idx="53">
                  <c:v>1.3133485763598138</c:v>
                </c:pt>
                <c:pt idx="54">
                  <c:v>1.802227369791036</c:v>
                </c:pt>
                <c:pt idx="55">
                  <c:v>2.4081471903194993</c:v>
                </c:pt>
                <c:pt idx="56">
                  <c:v>2.8655699552664422</c:v>
                </c:pt>
                <c:pt idx="57">
                  <c:v>2.9694335190731431</c:v>
                </c:pt>
                <c:pt idx="58">
                  <c:v>2.6599024881257454</c:v>
                </c:pt>
                <c:pt idx="59">
                  <c:v>2.0470977892006004</c:v>
                </c:pt>
                <c:pt idx="60">
                  <c:v>1.3655844260995145</c:v>
                </c:pt>
                <c:pt idx="61">
                  <c:v>0.8774273306093413</c:v>
                </c:pt>
                <c:pt idx="62">
                  <c:v>0.76388167694084286</c:v>
                </c:pt>
                <c:pt idx="63">
                  <c:v>1.0504813291175261</c:v>
                </c:pt>
                <c:pt idx="64">
                  <c:v>1.5964858655558232</c:v>
                </c:pt>
                <c:pt idx="65">
                  <c:v>2.1530476550775632</c:v>
                </c:pt>
                <c:pt idx="66">
                  <c:v>2.4660589204288192</c:v>
                </c:pt>
                <c:pt idx="67">
                  <c:v>2.3811727850309676</c:v>
                </c:pt>
                <c:pt idx="68">
                  <c:v>1.9075938059435966</c:v>
                </c:pt>
                <c:pt idx="69">
                  <c:v>1.2142737919236126</c:v>
                </c:pt>
                <c:pt idx="70">
                  <c:v>0.56008514956245747</c:v>
                </c:pt>
                <c:pt idx="71">
                  <c:v>0.18683064706034855</c:v>
                </c:pt>
                <c:pt idx="72">
                  <c:v>0.21930794551248239</c:v>
                </c:pt>
                <c:pt idx="73">
                  <c:v>0.61373155929941847</c:v>
                </c:pt>
                <c:pt idx="74">
                  <c:v>1.1758291047810836</c:v>
                </c:pt>
                <c:pt idx="75">
                  <c:v>1.6411327786024912</c:v>
                </c:pt>
                <c:pt idx="76">
                  <c:v>1.7842821340214385</c:v>
                </c:pt>
                <c:pt idx="77">
                  <c:v>1.5121640480079606</c:v>
                </c:pt>
                <c:pt idx="78">
                  <c:v>0.90239575294275487</c:v>
                </c:pt>
                <c:pt idx="79">
                  <c:v>0.17124615300253154</c:v>
                </c:pt>
                <c:pt idx="80">
                  <c:v>-0.41574666913396141</c:v>
                </c:pt>
                <c:pt idx="81">
                  <c:v>-0.65352056790797941</c:v>
                </c:pt>
                <c:pt idx="82">
                  <c:v>-0.48224014970568374</c:v>
                </c:pt>
                <c:pt idx="83">
                  <c:v>-1.2026341303408117E-2</c:v>
                </c:pt>
                <c:pt idx="84">
                  <c:v>0.52255585349701972</c:v>
                </c:pt>
                <c:pt idx="85">
                  <c:v>0.85944150290876142</c:v>
                </c:pt>
                <c:pt idx="86">
                  <c:v>0.8173754327210524</c:v>
                </c:pt>
                <c:pt idx="87">
                  <c:v>0.37082377891038332</c:v>
                </c:pt>
                <c:pt idx="88">
                  <c:v>-0.33947303693967401</c:v>
                </c:pt>
                <c:pt idx="89">
                  <c:v>-1.064667383650967</c:v>
                </c:pt>
                <c:pt idx="90">
                  <c:v>-1.5506514839695384</c:v>
                </c:pt>
                <c:pt idx="91">
                  <c:v>-1.6430784613167817</c:v>
                </c:pt>
                <c:pt idx="92">
                  <c:v>-1.3511528727522879</c:v>
                </c:pt>
                <c:pt idx="93">
                  <c:v>-0.84382652703295946</c:v>
                </c:pt>
                <c:pt idx="94">
                  <c:v>-0.37997183075023599</c:v>
                </c:pt>
                <c:pt idx="95">
                  <c:v>-0.20139155210433657</c:v>
                </c:pt>
                <c:pt idx="96">
                  <c:v>-0.43288335219045565</c:v>
                </c:pt>
              </c:numCache>
            </c:numRef>
          </c:val>
        </c:ser>
        <c:ser>
          <c:idx val="5"/>
          <c:order val="5"/>
          <c:tx>
            <c:strRef>
              <c:f>Eggcrate!$B$14</c:f>
              <c:strCache>
                <c:ptCount val="1"/>
                <c:pt idx="0">
                  <c:v>-2.6875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Eggcrate!$C$14:$CU$14</c:f>
              <c:numCache>
                <c:formatCode>0.0000</c:formatCode>
                <c:ptCount val="97"/>
                <c:pt idx="0">
                  <c:v>1.3959379726256764</c:v>
                </c:pt>
                <c:pt idx="1">
                  <c:v>1.0064929127603066</c:v>
                </c:pt>
                <c:pt idx="2">
                  <c:v>0.44503364342243756</c:v>
                </c:pt>
                <c:pt idx="3">
                  <c:v>-2.3972032032959591E-2</c:v>
                </c:pt>
                <c:pt idx="4">
                  <c:v>-0.17516366686366922</c:v>
                </c:pt>
                <c:pt idx="5">
                  <c:v>8.4571861960261424E-2</c:v>
                </c:pt>
                <c:pt idx="6">
                  <c:v>0.67761732205815262</c:v>
                </c:pt>
                <c:pt idx="7">
                  <c:v>1.3877038092532814</c:v>
                </c:pt>
                <c:pt idx="8">
                  <c:v>1.9492932408668899</c:v>
                </c:pt>
                <c:pt idx="9">
                  <c:v>2.1573234713402569</c:v>
                </c:pt>
                <c:pt idx="10">
                  <c:v>1.9519591070595272</c:v>
                </c:pt>
                <c:pt idx="11">
                  <c:v>1.4433210748010423</c:v>
                </c:pt>
                <c:pt idx="12">
                  <c:v>0.86597437836662938</c:v>
                </c:pt>
                <c:pt idx="13">
                  <c:v>0.48198394954312251</c:v>
                </c:pt>
                <c:pt idx="14">
                  <c:v>0.47260496254128981</c:v>
                </c:pt>
                <c:pt idx="15">
                  <c:v>0.86337128138464292</c:v>
                </c:pt>
                <c:pt idx="16">
                  <c:v>1.5135424844896022</c:v>
                </c:pt>
                <c:pt idx="17">
                  <c:v>2.1742709406780132</c:v>
                </c:pt>
                <c:pt idx="18">
                  <c:v>2.5914488726959339</c:v>
                </c:pt>
                <c:pt idx="19">
                  <c:v>2.6107294039647457</c:v>
                </c:pt>
                <c:pt idx="20">
                  <c:v>2.2413170915440452</c:v>
                </c:pt>
                <c:pt idx="21">
                  <c:v>1.6521637441907253</c:v>
                </c:pt>
                <c:pt idx="22">
                  <c:v>1.1021417684962351</c:v>
                </c:pt>
                <c:pt idx="23">
                  <c:v>0.83305393266079686</c:v>
                </c:pt>
                <c:pt idx="24">
                  <c:v>0.96969789777959714</c:v>
                </c:pt>
                <c:pt idx="25">
                  <c:v>1.4682881782332005</c:v>
                </c:pt>
                <c:pt idx="26">
                  <c:v>2.1345523903815287</c:v>
                </c:pt>
                <c:pt idx="27">
                  <c:v>2.7040227308696059</c:v>
                </c:pt>
                <c:pt idx="28">
                  <c:v>2.9513387529552184</c:v>
                </c:pt>
                <c:pt idx="29">
                  <c:v>2.7833873336084114</c:v>
                </c:pt>
                <c:pt idx="30">
                  <c:v>2.277785705209868</c:v>
                </c:pt>
                <c:pt idx="31">
                  <c:v>1.6508027719363063</c:v>
                </c:pt>
                <c:pt idx="32">
                  <c:v>1.1679766164664891</c:v>
                </c:pt>
                <c:pt idx="33">
                  <c:v>1.0343693843591339</c:v>
                </c:pt>
                <c:pt idx="34">
                  <c:v>1.3098164692281018</c:v>
                </c:pt>
                <c:pt idx="35">
                  <c:v>1.8841969442970377</c:v>
                </c:pt>
                <c:pt idx="36">
                  <c:v>2.5229458057641359</c:v>
                </c:pt>
                <c:pt idx="37">
                  <c:v>2.9639981218425446</c:v>
                </c:pt>
                <c:pt idx="38">
                  <c:v>3.0260987183215007</c:v>
                </c:pt>
                <c:pt idx="39">
                  <c:v>2.6837137311774955</c:v>
                </c:pt>
                <c:pt idx="40">
                  <c:v>2.0775835819941015</c:v>
                </c:pt>
                <c:pt idx="41">
                  <c:v>1.4565559019494863</c:v>
                </c:pt>
                <c:pt idx="42">
                  <c:v>1.0747384682975762</c:v>
                </c:pt>
                <c:pt idx="43">
                  <c:v>1.0864781576170004</c:v>
                </c:pt>
                <c:pt idx="44">
                  <c:v>1.4825704128481541</c:v>
                </c:pt>
                <c:pt idx="45">
                  <c:v>2.0940634252341552</c:v>
                </c:pt>
                <c:pt idx="46">
                  <c:v>2.662084788183551</c:v>
                </c:pt>
                <c:pt idx="47">
                  <c:v>2.9448317334961112</c:v>
                </c:pt>
                <c:pt idx="48">
                  <c:v>2.8175066000766575</c:v>
                </c:pt>
                <c:pt idx="49">
                  <c:v>2.3238948735446194</c:v>
                </c:pt>
                <c:pt idx="50">
                  <c:v>1.6582689375400874</c:v>
                </c:pt>
                <c:pt idx="51">
                  <c:v>1.0850965954180218</c:v>
                </c:pt>
                <c:pt idx="52">
                  <c:v>0.82973829392064435</c:v>
                </c:pt>
                <c:pt idx="53">
                  <c:v>0.98530715607790853</c:v>
                </c:pt>
                <c:pt idx="54">
                  <c:v>1.4741859495091305</c:v>
                </c:pt>
                <c:pt idx="55">
                  <c:v>2.0801057700375933</c:v>
                </c:pt>
                <c:pt idx="56">
                  <c:v>2.5375285349845371</c:v>
                </c:pt>
                <c:pt idx="57">
                  <c:v>2.6413920987912376</c:v>
                </c:pt>
                <c:pt idx="58">
                  <c:v>2.3318610678438398</c:v>
                </c:pt>
                <c:pt idx="59">
                  <c:v>1.7190563689186944</c:v>
                </c:pt>
                <c:pt idx="60">
                  <c:v>1.0375430058176094</c:v>
                </c:pt>
                <c:pt idx="61">
                  <c:v>0.549385910327436</c:v>
                </c:pt>
                <c:pt idx="62">
                  <c:v>0.43584025665893761</c:v>
                </c:pt>
                <c:pt idx="63">
                  <c:v>0.72243990883562081</c:v>
                </c:pt>
                <c:pt idx="64">
                  <c:v>1.2684444452739179</c:v>
                </c:pt>
                <c:pt idx="65">
                  <c:v>1.8250062347956579</c:v>
                </c:pt>
                <c:pt idx="66">
                  <c:v>2.1380175001469142</c:v>
                </c:pt>
                <c:pt idx="67">
                  <c:v>2.0531313647490621</c:v>
                </c:pt>
                <c:pt idx="68">
                  <c:v>1.5795523856616911</c:v>
                </c:pt>
                <c:pt idx="69">
                  <c:v>0.88623237164170732</c:v>
                </c:pt>
                <c:pt idx="70">
                  <c:v>0.2320437292805515</c:v>
                </c:pt>
                <c:pt idx="71">
                  <c:v>-0.1412107732215567</c:v>
                </c:pt>
                <c:pt idx="72">
                  <c:v>-0.10873347476942286</c:v>
                </c:pt>
                <c:pt idx="73">
                  <c:v>0.28569013901751317</c:v>
                </c:pt>
                <c:pt idx="74">
                  <c:v>0.8477876844991783</c:v>
                </c:pt>
                <c:pt idx="75">
                  <c:v>1.3130913583205861</c:v>
                </c:pt>
                <c:pt idx="76">
                  <c:v>1.4562407137395326</c:v>
                </c:pt>
                <c:pt idx="77">
                  <c:v>1.1841226277260546</c:v>
                </c:pt>
                <c:pt idx="78">
                  <c:v>0.57435433266084956</c:v>
                </c:pt>
                <c:pt idx="79">
                  <c:v>-0.15679526727937371</c:v>
                </c:pt>
                <c:pt idx="80">
                  <c:v>-0.74378808941586672</c:v>
                </c:pt>
                <c:pt idx="81">
                  <c:v>-0.98156198818988538</c:v>
                </c:pt>
                <c:pt idx="82">
                  <c:v>-0.81028156998758905</c:v>
                </c:pt>
                <c:pt idx="83">
                  <c:v>-0.34006776158531338</c:v>
                </c:pt>
                <c:pt idx="84">
                  <c:v>0.19451443321511447</c:v>
                </c:pt>
                <c:pt idx="85">
                  <c:v>0.53140008262685612</c:v>
                </c:pt>
                <c:pt idx="86">
                  <c:v>0.48933401243914715</c:v>
                </c:pt>
                <c:pt idx="87">
                  <c:v>4.2782358628478082E-2</c:v>
                </c:pt>
                <c:pt idx="88">
                  <c:v>-0.66751445722157998</c:v>
                </c:pt>
                <c:pt idx="89">
                  <c:v>-1.3927088039328723</c:v>
                </c:pt>
                <c:pt idx="90">
                  <c:v>-1.8786929042514431</c:v>
                </c:pt>
                <c:pt idx="91">
                  <c:v>-1.9711198815986877</c:v>
                </c:pt>
                <c:pt idx="92">
                  <c:v>-1.6791942930341932</c:v>
                </c:pt>
                <c:pt idx="93">
                  <c:v>-1.1718679473148654</c:v>
                </c:pt>
                <c:pt idx="94">
                  <c:v>-0.7080132510321413</c:v>
                </c:pt>
                <c:pt idx="95">
                  <c:v>-0.52943297238624187</c:v>
                </c:pt>
                <c:pt idx="96">
                  <c:v>-0.7609247724723609</c:v>
                </c:pt>
              </c:numCache>
            </c:numRef>
          </c:val>
        </c:ser>
        <c:ser>
          <c:idx val="6"/>
          <c:order val="6"/>
          <c:tx>
            <c:strRef>
              <c:f>Eggcrate!$B$15</c:f>
              <c:strCache>
                <c:ptCount val="1"/>
                <c:pt idx="0">
                  <c:v>-2.6250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Eggcrate!$C$15:$CU$15</c:f>
              <c:numCache>
                <c:formatCode>0.0000</c:formatCode>
                <c:ptCount val="97"/>
                <c:pt idx="0">
                  <c:v>0.8483636855216915</c:v>
                </c:pt>
                <c:pt idx="1">
                  <c:v>0.45891862565632169</c:v>
                </c:pt>
                <c:pt idx="2">
                  <c:v>-0.10254064368154729</c:v>
                </c:pt>
                <c:pt idx="3">
                  <c:v>-0.5715463191369452</c:v>
                </c:pt>
                <c:pt idx="4">
                  <c:v>-0.72273795396765406</c:v>
                </c:pt>
                <c:pt idx="5">
                  <c:v>-0.46300242514372342</c:v>
                </c:pt>
                <c:pt idx="6">
                  <c:v>0.13004303495416777</c:v>
                </c:pt>
                <c:pt idx="7">
                  <c:v>0.84012952214929659</c:v>
                </c:pt>
                <c:pt idx="8">
                  <c:v>1.4017189537629051</c:v>
                </c:pt>
                <c:pt idx="9">
                  <c:v>1.6097491842362721</c:v>
                </c:pt>
                <c:pt idx="10">
                  <c:v>1.4043848199555427</c:v>
                </c:pt>
                <c:pt idx="11">
                  <c:v>0.89574678769705829</c:v>
                </c:pt>
                <c:pt idx="12">
                  <c:v>0.31840009126264446</c:v>
                </c:pt>
                <c:pt idx="13">
                  <c:v>-6.5590337560861661E-2</c:v>
                </c:pt>
                <c:pt idx="14">
                  <c:v>-7.4969324562694339E-2</c:v>
                </c:pt>
                <c:pt idx="15">
                  <c:v>0.31579699428065738</c:v>
                </c:pt>
                <c:pt idx="16">
                  <c:v>0.96596819738561734</c:v>
                </c:pt>
                <c:pt idx="17">
                  <c:v>1.6266966535740288</c:v>
                </c:pt>
                <c:pt idx="18">
                  <c:v>2.0438745855919489</c:v>
                </c:pt>
                <c:pt idx="19">
                  <c:v>2.0631551168607616</c:v>
                </c:pt>
                <c:pt idx="20">
                  <c:v>1.6937428044400604</c:v>
                </c:pt>
                <c:pt idx="21">
                  <c:v>1.1045894570867418</c:v>
                </c:pt>
                <c:pt idx="22">
                  <c:v>0.55456748139225032</c:v>
                </c:pt>
                <c:pt idx="23">
                  <c:v>0.28547964555681205</c:v>
                </c:pt>
                <c:pt idx="24">
                  <c:v>0.42212361067561305</c:v>
                </c:pt>
                <c:pt idx="25">
                  <c:v>0.9207138911292162</c:v>
                </c:pt>
                <c:pt idx="26">
                  <c:v>1.5869781032775443</c:v>
                </c:pt>
                <c:pt idx="27">
                  <c:v>2.1564484437656208</c:v>
                </c:pt>
                <c:pt idx="28">
                  <c:v>2.4037644658512334</c:v>
                </c:pt>
                <c:pt idx="29">
                  <c:v>2.2358130465044264</c:v>
                </c:pt>
                <c:pt idx="30">
                  <c:v>1.7302114181058834</c:v>
                </c:pt>
                <c:pt idx="31">
                  <c:v>1.1032284848323215</c:v>
                </c:pt>
                <c:pt idx="32">
                  <c:v>0.62040232936250417</c:v>
                </c:pt>
                <c:pt idx="33">
                  <c:v>0.48679509725514902</c:v>
                </c:pt>
                <c:pt idx="34">
                  <c:v>0.76224218212411754</c:v>
                </c:pt>
                <c:pt idx="35">
                  <c:v>1.3366226571930533</c:v>
                </c:pt>
                <c:pt idx="36">
                  <c:v>1.975371518660151</c:v>
                </c:pt>
                <c:pt idx="37">
                  <c:v>2.41642383473856</c:v>
                </c:pt>
                <c:pt idx="38">
                  <c:v>2.4785244312175161</c:v>
                </c:pt>
                <c:pt idx="39">
                  <c:v>2.1361394440735109</c:v>
                </c:pt>
                <c:pt idx="40">
                  <c:v>1.5300092948901167</c:v>
                </c:pt>
                <c:pt idx="41">
                  <c:v>0.90898161484550144</c:v>
                </c:pt>
                <c:pt idx="42">
                  <c:v>0.52716418119359143</c:v>
                </c:pt>
                <c:pt idx="43">
                  <c:v>0.53890387051301547</c:v>
                </c:pt>
                <c:pt idx="44">
                  <c:v>0.9349961257441699</c:v>
                </c:pt>
                <c:pt idx="45">
                  <c:v>1.5464891381301711</c:v>
                </c:pt>
                <c:pt idx="46">
                  <c:v>2.114510501079566</c:v>
                </c:pt>
                <c:pt idx="47">
                  <c:v>2.3972574463921261</c:v>
                </c:pt>
                <c:pt idx="48">
                  <c:v>2.2699323129726734</c:v>
                </c:pt>
                <c:pt idx="49">
                  <c:v>1.7763205864406353</c:v>
                </c:pt>
                <c:pt idx="50">
                  <c:v>1.1106946504361033</c:v>
                </c:pt>
                <c:pt idx="51">
                  <c:v>0.53752230831403691</c:v>
                </c:pt>
                <c:pt idx="52">
                  <c:v>0.28216400681665943</c:v>
                </c:pt>
                <c:pt idx="53">
                  <c:v>0.43773286897392366</c:v>
                </c:pt>
                <c:pt idx="54">
                  <c:v>0.92661166240514559</c:v>
                </c:pt>
                <c:pt idx="55">
                  <c:v>1.5325314829336087</c:v>
                </c:pt>
                <c:pt idx="56">
                  <c:v>1.9899542478805521</c:v>
                </c:pt>
                <c:pt idx="57">
                  <c:v>2.093817811687253</c:v>
                </c:pt>
                <c:pt idx="58">
                  <c:v>1.7842867807398548</c:v>
                </c:pt>
                <c:pt idx="59">
                  <c:v>1.1714820818147103</c:v>
                </c:pt>
                <c:pt idx="60">
                  <c:v>0.48996871871362446</c:v>
                </c:pt>
                <c:pt idx="61">
                  <c:v>1.8116232234511643E-3</c:v>
                </c:pt>
                <c:pt idx="62">
                  <c:v>-0.11173403044504723</c:v>
                </c:pt>
                <c:pt idx="63">
                  <c:v>0.17486562173163592</c:v>
                </c:pt>
                <c:pt idx="64">
                  <c:v>0.72087015816993372</c:v>
                </c:pt>
                <c:pt idx="65">
                  <c:v>1.2774319476916731</c:v>
                </c:pt>
                <c:pt idx="66">
                  <c:v>1.5904432130429291</c:v>
                </c:pt>
                <c:pt idx="67">
                  <c:v>1.5055570776450771</c:v>
                </c:pt>
                <c:pt idx="68">
                  <c:v>1.0319780985577069</c:v>
                </c:pt>
                <c:pt idx="69">
                  <c:v>0.33865808453772317</c:v>
                </c:pt>
                <c:pt idx="70">
                  <c:v>-0.31553055782343337</c:v>
                </c:pt>
                <c:pt idx="71">
                  <c:v>-0.68878506032554154</c:v>
                </c:pt>
                <c:pt idx="72">
                  <c:v>-0.65630776187340767</c:v>
                </c:pt>
                <c:pt idx="73">
                  <c:v>-0.26188414808647165</c:v>
                </c:pt>
                <c:pt idx="74">
                  <c:v>0.30021339739519348</c:v>
                </c:pt>
                <c:pt idx="75">
                  <c:v>0.76551707121660117</c:v>
                </c:pt>
                <c:pt idx="76">
                  <c:v>0.90866642663554842</c:v>
                </c:pt>
                <c:pt idx="77">
                  <c:v>0.63654834062207044</c:v>
                </c:pt>
                <c:pt idx="78">
                  <c:v>2.6780045556864706E-2</c:v>
                </c:pt>
                <c:pt idx="79">
                  <c:v>-0.70436955438335858</c:v>
                </c:pt>
                <c:pt idx="80">
                  <c:v>-1.2913623765198516</c:v>
                </c:pt>
                <c:pt idx="81">
                  <c:v>-1.5291362752938695</c:v>
                </c:pt>
                <c:pt idx="82">
                  <c:v>-1.357855857091574</c:v>
                </c:pt>
                <c:pt idx="83">
                  <c:v>-0.88764204868929819</c:v>
                </c:pt>
                <c:pt idx="84">
                  <c:v>-0.3530598538888704</c:v>
                </c:pt>
                <c:pt idx="85">
                  <c:v>-1.617420447712874E-2</c:v>
                </c:pt>
                <c:pt idx="86">
                  <c:v>-5.82402746648377E-2</c:v>
                </c:pt>
                <c:pt idx="87">
                  <c:v>-0.5047919284755068</c:v>
                </c:pt>
                <c:pt idx="88">
                  <c:v>-1.2150887443255649</c:v>
                </c:pt>
                <c:pt idx="89">
                  <c:v>-1.9402830910368578</c:v>
                </c:pt>
                <c:pt idx="90">
                  <c:v>-2.4262671913554272</c:v>
                </c:pt>
                <c:pt idx="91">
                  <c:v>-2.5186941687026718</c:v>
                </c:pt>
                <c:pt idx="92">
                  <c:v>-2.2267685801381774</c:v>
                </c:pt>
                <c:pt idx="93">
                  <c:v>-1.7194422344188496</c:v>
                </c:pt>
                <c:pt idx="94">
                  <c:v>-1.2555875381361268</c:v>
                </c:pt>
                <c:pt idx="95">
                  <c:v>-1.0770072594902274</c:v>
                </c:pt>
                <c:pt idx="96">
                  <c:v>-1.308499059576345</c:v>
                </c:pt>
              </c:numCache>
            </c:numRef>
          </c:val>
        </c:ser>
        <c:ser>
          <c:idx val="7"/>
          <c:order val="7"/>
          <c:tx>
            <c:strRef>
              <c:f>Eggcrate!$B$16</c:f>
              <c:strCache>
                <c:ptCount val="1"/>
                <c:pt idx="0">
                  <c:v>-2.5625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Eggcrate!$C$16:$CU$16</c:f>
              <c:numCache>
                <c:formatCode>0.0000</c:formatCode>
                <c:ptCount val="97"/>
                <c:pt idx="0">
                  <c:v>0.34016433365636017</c:v>
                </c:pt>
                <c:pt idx="1">
                  <c:v>-4.9280726209010341E-2</c:v>
                </c:pt>
                <c:pt idx="2">
                  <c:v>-0.6107399955468793</c:v>
                </c:pt>
                <c:pt idx="3">
                  <c:v>-1.0797456710022764</c:v>
                </c:pt>
                <c:pt idx="4">
                  <c:v>-1.230937305832986</c:v>
                </c:pt>
                <c:pt idx="5">
                  <c:v>-0.97120177700905541</c:v>
                </c:pt>
                <c:pt idx="6">
                  <c:v>-0.37815631691116353</c:v>
                </c:pt>
                <c:pt idx="7">
                  <c:v>0.33193017028396454</c:v>
                </c:pt>
                <c:pt idx="8">
                  <c:v>0.89351960189757307</c:v>
                </c:pt>
                <c:pt idx="9">
                  <c:v>1.1015498323709401</c:v>
                </c:pt>
                <c:pt idx="10">
                  <c:v>0.89618546809021071</c:v>
                </c:pt>
                <c:pt idx="11">
                  <c:v>0.38754743583172557</c:v>
                </c:pt>
                <c:pt idx="12">
                  <c:v>-0.18979926060268754</c:v>
                </c:pt>
                <c:pt idx="13">
                  <c:v>-0.57378968942619368</c:v>
                </c:pt>
                <c:pt idx="14">
                  <c:v>-0.58316867642802639</c:v>
                </c:pt>
                <c:pt idx="15">
                  <c:v>-0.19240235758467392</c:v>
                </c:pt>
                <c:pt idx="16">
                  <c:v>0.45776884552028535</c:v>
                </c:pt>
                <c:pt idx="17">
                  <c:v>1.1184973017086968</c:v>
                </c:pt>
                <c:pt idx="18">
                  <c:v>1.5356752337266173</c:v>
                </c:pt>
                <c:pt idx="19">
                  <c:v>1.5549557649954289</c:v>
                </c:pt>
                <c:pt idx="20">
                  <c:v>1.1855434525747284</c:v>
                </c:pt>
                <c:pt idx="21">
                  <c:v>0.59639010522140912</c:v>
                </c:pt>
                <c:pt idx="22">
                  <c:v>4.6368129526918975E-2</c:v>
                </c:pt>
                <c:pt idx="23">
                  <c:v>-0.22271970630851995</c:v>
                </c:pt>
                <c:pt idx="24">
                  <c:v>-8.6075741189719682E-2</c:v>
                </c:pt>
                <c:pt idx="25">
                  <c:v>0.41251453926388421</c:v>
                </c:pt>
                <c:pt idx="26">
                  <c:v>1.0787787514122122</c:v>
                </c:pt>
                <c:pt idx="27">
                  <c:v>1.6482490919002892</c:v>
                </c:pt>
                <c:pt idx="28">
                  <c:v>1.8955651139859016</c:v>
                </c:pt>
                <c:pt idx="29">
                  <c:v>1.727613694639095</c:v>
                </c:pt>
                <c:pt idx="30">
                  <c:v>1.222012066240552</c:v>
                </c:pt>
                <c:pt idx="31">
                  <c:v>0.59502913296699023</c:v>
                </c:pt>
                <c:pt idx="32">
                  <c:v>0.11220297749717219</c:v>
                </c:pt>
                <c:pt idx="33">
                  <c:v>-2.140425461018225E-2</c:v>
                </c:pt>
                <c:pt idx="34">
                  <c:v>0.25404283025878482</c:v>
                </c:pt>
                <c:pt idx="35">
                  <c:v>0.82842330532772124</c:v>
                </c:pt>
                <c:pt idx="36">
                  <c:v>1.467172166794819</c:v>
                </c:pt>
                <c:pt idx="37">
                  <c:v>1.9082244828732278</c:v>
                </c:pt>
                <c:pt idx="38">
                  <c:v>1.9703250793521838</c:v>
                </c:pt>
                <c:pt idx="39">
                  <c:v>1.627940092208179</c:v>
                </c:pt>
                <c:pt idx="40">
                  <c:v>1.0218099430247847</c:v>
                </c:pt>
                <c:pt idx="41">
                  <c:v>0.40078226298016945</c:v>
                </c:pt>
                <c:pt idx="42">
                  <c:v>1.8964829328260178E-2</c:v>
                </c:pt>
                <c:pt idx="43">
                  <c:v>3.0704518647683442E-2</c:v>
                </c:pt>
                <c:pt idx="44">
                  <c:v>0.42679677387883713</c:v>
                </c:pt>
                <c:pt idx="45">
                  <c:v>1.0382897862648393</c:v>
                </c:pt>
                <c:pt idx="46">
                  <c:v>1.6063111492142348</c:v>
                </c:pt>
                <c:pt idx="47">
                  <c:v>1.8890580945267943</c:v>
                </c:pt>
                <c:pt idx="48">
                  <c:v>1.7617329611073409</c:v>
                </c:pt>
                <c:pt idx="49">
                  <c:v>1.2681212345753032</c:v>
                </c:pt>
                <c:pt idx="50">
                  <c:v>0.60249529857077133</c:v>
                </c:pt>
                <c:pt idx="51">
                  <c:v>2.9322956448704928E-2</c:v>
                </c:pt>
                <c:pt idx="52">
                  <c:v>-0.22603534504867256</c:v>
                </c:pt>
                <c:pt idx="53">
                  <c:v>-7.0466482891408333E-2</c:v>
                </c:pt>
                <c:pt idx="54">
                  <c:v>0.41841231053981431</c:v>
                </c:pt>
                <c:pt idx="55">
                  <c:v>1.0243321310682774</c:v>
                </c:pt>
                <c:pt idx="56">
                  <c:v>1.4817548960152203</c:v>
                </c:pt>
                <c:pt idx="57">
                  <c:v>1.5856184598219216</c:v>
                </c:pt>
                <c:pt idx="58">
                  <c:v>1.2760874288745234</c:v>
                </c:pt>
                <c:pt idx="59">
                  <c:v>0.66328272994937831</c:v>
                </c:pt>
                <c:pt idx="60">
                  <c:v>-1.8230633151707566E-2</c:v>
                </c:pt>
                <c:pt idx="61">
                  <c:v>-0.50638772864188086</c:v>
                </c:pt>
                <c:pt idx="62">
                  <c:v>-0.6199333823103792</c:v>
                </c:pt>
                <c:pt idx="63">
                  <c:v>-0.33333373013369538</c:v>
                </c:pt>
                <c:pt idx="64">
                  <c:v>0.212670806304601</c:v>
                </c:pt>
                <c:pt idx="65">
                  <c:v>0.76923259582634174</c:v>
                </c:pt>
                <c:pt idx="66">
                  <c:v>1.0822438611775973</c:v>
                </c:pt>
                <c:pt idx="67">
                  <c:v>0.99735772577974591</c:v>
                </c:pt>
                <c:pt idx="68">
                  <c:v>0.5237787466923749</c:v>
                </c:pt>
                <c:pt idx="69">
                  <c:v>-0.16954126732760955</c:v>
                </c:pt>
                <c:pt idx="70">
                  <c:v>-0.82372990968876469</c:v>
                </c:pt>
                <c:pt idx="71">
                  <c:v>-1.1969844121908735</c:v>
                </c:pt>
                <c:pt idx="72">
                  <c:v>-1.1645071137387391</c:v>
                </c:pt>
                <c:pt idx="73">
                  <c:v>-0.7700834999518037</c:v>
                </c:pt>
                <c:pt idx="74">
                  <c:v>-0.20798595447013851</c:v>
                </c:pt>
                <c:pt idx="75">
                  <c:v>0.25731771935126985</c:v>
                </c:pt>
                <c:pt idx="76">
                  <c:v>0.40046707477021642</c:v>
                </c:pt>
                <c:pt idx="77">
                  <c:v>0.12834898875673845</c:v>
                </c:pt>
                <c:pt idx="78">
                  <c:v>-0.4814193063084673</c:v>
                </c:pt>
                <c:pt idx="79">
                  <c:v>-1.2125689062486906</c:v>
                </c:pt>
                <c:pt idx="80">
                  <c:v>-1.7995617283851828</c:v>
                </c:pt>
                <c:pt idx="81">
                  <c:v>-2.0373356271592016</c:v>
                </c:pt>
                <c:pt idx="82">
                  <c:v>-1.8660552089569051</c:v>
                </c:pt>
                <c:pt idx="83">
                  <c:v>-1.3958414005546302</c:v>
                </c:pt>
                <c:pt idx="84">
                  <c:v>-0.86125920575420234</c:v>
                </c:pt>
                <c:pt idx="85">
                  <c:v>-0.52437355634246074</c:v>
                </c:pt>
                <c:pt idx="86">
                  <c:v>-0.56643962653016966</c:v>
                </c:pt>
                <c:pt idx="87">
                  <c:v>-1.0129912803408387</c:v>
                </c:pt>
                <c:pt idx="88">
                  <c:v>-1.7232880961908961</c:v>
                </c:pt>
                <c:pt idx="89">
                  <c:v>-2.4484824429021885</c:v>
                </c:pt>
                <c:pt idx="90">
                  <c:v>-2.9344665432207591</c:v>
                </c:pt>
                <c:pt idx="91">
                  <c:v>-3.0268935205680036</c:v>
                </c:pt>
                <c:pt idx="92">
                  <c:v>-2.734967932003511</c:v>
                </c:pt>
                <c:pt idx="93">
                  <c:v>-2.2276415862841814</c:v>
                </c:pt>
                <c:pt idx="94">
                  <c:v>-1.7637868900014582</c:v>
                </c:pt>
                <c:pt idx="95">
                  <c:v>-1.5852066113555581</c:v>
                </c:pt>
                <c:pt idx="96">
                  <c:v>-1.8166984114416778</c:v>
                </c:pt>
              </c:numCache>
            </c:numRef>
          </c:val>
        </c:ser>
        <c:ser>
          <c:idx val="8"/>
          <c:order val="8"/>
          <c:tx>
            <c:strRef>
              <c:f>Eggcrate!$B$17</c:f>
              <c:strCache>
                <c:ptCount val="1"/>
                <c:pt idx="0">
                  <c:v>-2.5000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Eggcrate!$C$17:$CU$17</c:f>
              <c:numCache>
                <c:formatCode>0.0000</c:formatCode>
                <c:ptCount val="97"/>
                <c:pt idx="0">
                  <c:v>0.11307741749878417</c:v>
                </c:pt>
                <c:pt idx="1">
                  <c:v>-0.27636764236658634</c:v>
                </c:pt>
                <c:pt idx="2">
                  <c:v>-0.83782691170445389</c:v>
                </c:pt>
                <c:pt idx="3">
                  <c:v>-1.3068325871598525</c:v>
                </c:pt>
                <c:pt idx="4">
                  <c:v>-1.4580242219905615</c:v>
                </c:pt>
                <c:pt idx="5">
                  <c:v>-1.1982886931666314</c:v>
                </c:pt>
                <c:pt idx="6">
                  <c:v>-0.60524323306873951</c:v>
                </c:pt>
                <c:pt idx="7">
                  <c:v>0.10484325412638924</c:v>
                </c:pt>
                <c:pt idx="8">
                  <c:v>0.66643268573999781</c:v>
                </c:pt>
                <c:pt idx="9">
                  <c:v>0.8744629162133648</c:v>
                </c:pt>
                <c:pt idx="10">
                  <c:v>0.66909855193263534</c:v>
                </c:pt>
                <c:pt idx="11">
                  <c:v>0.16046051967415026</c:v>
                </c:pt>
                <c:pt idx="12">
                  <c:v>-0.41688617676026285</c:v>
                </c:pt>
                <c:pt idx="13">
                  <c:v>-0.80087660558376972</c:v>
                </c:pt>
                <c:pt idx="14">
                  <c:v>-0.81025559258560165</c:v>
                </c:pt>
                <c:pt idx="15">
                  <c:v>-0.4194892737422492</c:v>
                </c:pt>
                <c:pt idx="16">
                  <c:v>0.23068192936270931</c:v>
                </c:pt>
                <c:pt idx="17">
                  <c:v>0.89141038555112151</c:v>
                </c:pt>
                <c:pt idx="18">
                  <c:v>1.308588317569042</c:v>
                </c:pt>
                <c:pt idx="19">
                  <c:v>1.3278688488378534</c:v>
                </c:pt>
                <c:pt idx="20">
                  <c:v>0.95845653641715245</c:v>
                </c:pt>
                <c:pt idx="21">
                  <c:v>0.36930318906383375</c:v>
                </c:pt>
                <c:pt idx="22">
                  <c:v>-0.18071878663065633</c:v>
                </c:pt>
                <c:pt idx="23">
                  <c:v>-0.44980662246609454</c:v>
                </c:pt>
                <c:pt idx="24">
                  <c:v>-0.31316265734729498</c:v>
                </c:pt>
                <c:pt idx="25">
                  <c:v>0.18542762310630892</c:v>
                </c:pt>
                <c:pt idx="26">
                  <c:v>0.85169183525463621</c:v>
                </c:pt>
                <c:pt idx="27">
                  <c:v>1.4211621757427131</c:v>
                </c:pt>
                <c:pt idx="28">
                  <c:v>1.6684781978283261</c:v>
                </c:pt>
                <c:pt idx="29">
                  <c:v>1.5005267784815195</c:v>
                </c:pt>
                <c:pt idx="30">
                  <c:v>0.994925150082976</c:v>
                </c:pt>
                <c:pt idx="31">
                  <c:v>0.36794221680941419</c:v>
                </c:pt>
                <c:pt idx="32">
                  <c:v>-0.11488393866040383</c:v>
                </c:pt>
                <c:pt idx="33">
                  <c:v>-0.24849117076775756</c:v>
                </c:pt>
                <c:pt idx="34">
                  <c:v>2.6955914101209545E-2</c:v>
                </c:pt>
                <c:pt idx="35">
                  <c:v>0.60133638917014598</c:v>
                </c:pt>
                <c:pt idx="36">
                  <c:v>1.2400852506372437</c:v>
                </c:pt>
                <c:pt idx="37">
                  <c:v>1.6811375667156525</c:v>
                </c:pt>
                <c:pt idx="38">
                  <c:v>1.7432381631946079</c:v>
                </c:pt>
                <c:pt idx="39">
                  <c:v>1.4008531760506038</c:v>
                </c:pt>
                <c:pt idx="40">
                  <c:v>0.79472302686721008</c:v>
                </c:pt>
                <c:pt idx="41">
                  <c:v>0.17369534682259485</c:v>
                </c:pt>
                <c:pt idx="42">
                  <c:v>-0.20812208682931582</c:v>
                </c:pt>
                <c:pt idx="43">
                  <c:v>-0.19638239750989256</c:v>
                </c:pt>
                <c:pt idx="44">
                  <c:v>0.19970985772126185</c:v>
                </c:pt>
                <c:pt idx="45">
                  <c:v>0.81120287010726311</c:v>
                </c:pt>
                <c:pt idx="46">
                  <c:v>1.3792242330566586</c:v>
                </c:pt>
                <c:pt idx="47">
                  <c:v>1.6619711783692188</c:v>
                </c:pt>
                <c:pt idx="48">
                  <c:v>1.5346460449497656</c:v>
                </c:pt>
                <c:pt idx="49">
                  <c:v>1.041034318417728</c:v>
                </c:pt>
                <c:pt idx="50">
                  <c:v>0.37540838241319535</c:v>
                </c:pt>
                <c:pt idx="51">
                  <c:v>-0.19776395970887109</c:v>
                </c:pt>
                <c:pt idx="52">
                  <c:v>-0.45312226120624788</c:v>
                </c:pt>
                <c:pt idx="53">
                  <c:v>-0.29755339904898437</c:v>
                </c:pt>
                <c:pt idx="54">
                  <c:v>0.19132539438223831</c:v>
                </c:pt>
                <c:pt idx="55">
                  <c:v>0.79724521491070133</c:v>
                </c:pt>
                <c:pt idx="56">
                  <c:v>1.2546679798576448</c:v>
                </c:pt>
                <c:pt idx="57">
                  <c:v>1.3585315436643461</c:v>
                </c:pt>
                <c:pt idx="58">
                  <c:v>1.0490005127169475</c:v>
                </c:pt>
                <c:pt idx="59">
                  <c:v>0.43619581379180233</c:v>
                </c:pt>
                <c:pt idx="60">
                  <c:v>-0.24531754930928287</c:v>
                </c:pt>
                <c:pt idx="61">
                  <c:v>-0.73347464479945612</c:v>
                </c:pt>
                <c:pt idx="62">
                  <c:v>-0.84702029846795457</c:v>
                </c:pt>
                <c:pt idx="63">
                  <c:v>-0.56042064629127142</c:v>
                </c:pt>
                <c:pt idx="64">
                  <c:v>-1.4416109852974302E-2</c:v>
                </c:pt>
                <c:pt idx="65">
                  <c:v>0.5421456796687657</c:v>
                </c:pt>
                <c:pt idx="66">
                  <c:v>0.85515694502002193</c:v>
                </c:pt>
                <c:pt idx="67">
                  <c:v>0.77027080962216987</c:v>
                </c:pt>
                <c:pt idx="68">
                  <c:v>0.29669183053479953</c:v>
                </c:pt>
                <c:pt idx="69">
                  <c:v>-0.39662818348518414</c:v>
                </c:pt>
                <c:pt idx="70">
                  <c:v>-1.0508168258463406</c:v>
                </c:pt>
                <c:pt idx="71">
                  <c:v>-1.4240713283484496</c:v>
                </c:pt>
                <c:pt idx="72">
                  <c:v>-1.391594029896315</c:v>
                </c:pt>
                <c:pt idx="73">
                  <c:v>-0.99717041610937895</c:v>
                </c:pt>
                <c:pt idx="74">
                  <c:v>-0.43507287062771383</c:v>
                </c:pt>
                <c:pt idx="75">
                  <c:v>3.0230803193693846E-2</c:v>
                </c:pt>
                <c:pt idx="76">
                  <c:v>0.17338015861264111</c:v>
                </c:pt>
                <c:pt idx="77">
                  <c:v>-9.8737927400836867E-2</c:v>
                </c:pt>
                <c:pt idx="78">
                  <c:v>-0.70850622246604333</c:v>
                </c:pt>
                <c:pt idx="79">
                  <c:v>-1.4396558224062659</c:v>
                </c:pt>
                <c:pt idx="80">
                  <c:v>-2.0266486445427589</c:v>
                </c:pt>
                <c:pt idx="81">
                  <c:v>-2.2644225433167775</c:v>
                </c:pt>
                <c:pt idx="82">
                  <c:v>-2.0931421251144826</c:v>
                </c:pt>
                <c:pt idx="83">
                  <c:v>-1.6229283167122048</c:v>
                </c:pt>
                <c:pt idx="84">
                  <c:v>-1.0883461219117776</c:v>
                </c:pt>
                <c:pt idx="85">
                  <c:v>-0.75146047250003534</c:v>
                </c:pt>
                <c:pt idx="86">
                  <c:v>-0.79352654268774503</c:v>
                </c:pt>
                <c:pt idx="87">
                  <c:v>-1.240078196498414</c:v>
                </c:pt>
                <c:pt idx="88">
                  <c:v>-1.9503750123484722</c:v>
                </c:pt>
                <c:pt idx="89">
                  <c:v>-2.6755693590597645</c:v>
                </c:pt>
                <c:pt idx="90">
                  <c:v>-3.1615534593783337</c:v>
                </c:pt>
                <c:pt idx="91">
                  <c:v>-3.2539804367255782</c:v>
                </c:pt>
                <c:pt idx="92">
                  <c:v>-2.9620548481610838</c:v>
                </c:pt>
                <c:pt idx="93">
                  <c:v>-2.454728502441756</c:v>
                </c:pt>
                <c:pt idx="94">
                  <c:v>-1.9908738061590341</c:v>
                </c:pt>
                <c:pt idx="95">
                  <c:v>-1.812293527513134</c:v>
                </c:pt>
                <c:pt idx="96">
                  <c:v>-2.0437853275992537</c:v>
                </c:pt>
              </c:numCache>
            </c:numRef>
          </c:val>
        </c:ser>
        <c:ser>
          <c:idx val="9"/>
          <c:order val="9"/>
          <c:tx>
            <c:strRef>
              <c:f>Eggcrate!$B$18</c:f>
              <c:strCache>
                <c:ptCount val="1"/>
                <c:pt idx="0">
                  <c:v>-2.4375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Eggcrate!$C$18:$CU$18</c:f>
              <c:numCache>
                <c:formatCode>0.0000</c:formatCode>
                <c:ptCount val="97"/>
                <c:pt idx="0">
                  <c:v>0.29176164192989018</c:v>
                </c:pt>
                <c:pt idx="1">
                  <c:v>-9.7683417935479605E-2</c:v>
                </c:pt>
                <c:pt idx="2">
                  <c:v>-0.65914268727334857</c:v>
                </c:pt>
                <c:pt idx="3">
                  <c:v>-1.1281483627287456</c:v>
                </c:pt>
                <c:pt idx="4">
                  <c:v>-1.2793399975594553</c:v>
                </c:pt>
                <c:pt idx="5">
                  <c:v>-1.0196044687355248</c:v>
                </c:pt>
                <c:pt idx="6">
                  <c:v>-0.42655900863763352</c:v>
                </c:pt>
                <c:pt idx="7">
                  <c:v>0.28352747855749527</c:v>
                </c:pt>
                <c:pt idx="8">
                  <c:v>0.8451169101711038</c:v>
                </c:pt>
                <c:pt idx="9">
                  <c:v>1.0531471406444708</c:v>
                </c:pt>
                <c:pt idx="10">
                  <c:v>0.84778277636374066</c:v>
                </c:pt>
                <c:pt idx="11">
                  <c:v>0.33914474410525697</c:v>
                </c:pt>
                <c:pt idx="12">
                  <c:v>-0.2382019523291575</c:v>
                </c:pt>
                <c:pt idx="13">
                  <c:v>-0.62219238115266362</c:v>
                </c:pt>
                <c:pt idx="14">
                  <c:v>-0.63157136815449633</c:v>
                </c:pt>
                <c:pt idx="15">
                  <c:v>-0.24080504931114319</c:v>
                </c:pt>
                <c:pt idx="16">
                  <c:v>0.40936615379381608</c:v>
                </c:pt>
                <c:pt idx="17">
                  <c:v>1.0700946099822275</c:v>
                </c:pt>
                <c:pt idx="18">
                  <c:v>1.4872725420001474</c:v>
                </c:pt>
                <c:pt idx="19">
                  <c:v>1.5065530732689596</c:v>
                </c:pt>
                <c:pt idx="20">
                  <c:v>1.1371407608482591</c:v>
                </c:pt>
                <c:pt idx="21">
                  <c:v>0.54798741349493985</c:v>
                </c:pt>
                <c:pt idx="22">
                  <c:v>-2.0345621995510044E-3</c:v>
                </c:pt>
                <c:pt idx="23">
                  <c:v>-0.27112239803498922</c:v>
                </c:pt>
                <c:pt idx="24">
                  <c:v>-0.13447843291618825</c:v>
                </c:pt>
                <c:pt idx="25">
                  <c:v>0.36411184753741421</c:v>
                </c:pt>
                <c:pt idx="26">
                  <c:v>1.0303760596857423</c:v>
                </c:pt>
                <c:pt idx="27">
                  <c:v>1.5998464001738193</c:v>
                </c:pt>
                <c:pt idx="28">
                  <c:v>1.8471624222594318</c:v>
                </c:pt>
                <c:pt idx="29">
                  <c:v>1.6792110029126248</c:v>
                </c:pt>
                <c:pt idx="30">
                  <c:v>1.1736093745140821</c:v>
                </c:pt>
                <c:pt idx="31">
                  <c:v>0.54662644124052018</c:v>
                </c:pt>
                <c:pt idx="32">
                  <c:v>6.3800285770702916E-2</c:v>
                </c:pt>
                <c:pt idx="33">
                  <c:v>-6.9806946336652229E-2</c:v>
                </c:pt>
                <c:pt idx="34">
                  <c:v>0.20564013853231558</c:v>
                </c:pt>
                <c:pt idx="35">
                  <c:v>0.78002061360125197</c:v>
                </c:pt>
                <c:pt idx="36">
                  <c:v>1.4187694750683497</c:v>
                </c:pt>
                <c:pt idx="37">
                  <c:v>1.8598217911467583</c:v>
                </c:pt>
                <c:pt idx="38">
                  <c:v>1.9219223876257145</c:v>
                </c:pt>
                <c:pt idx="39">
                  <c:v>1.5795374004817091</c:v>
                </c:pt>
                <c:pt idx="40">
                  <c:v>0.9734072512983154</c:v>
                </c:pt>
                <c:pt idx="41">
                  <c:v>0.3523795712537009</c:v>
                </c:pt>
                <c:pt idx="42">
                  <c:v>-2.9437862398209801E-2</c:v>
                </c:pt>
                <c:pt idx="43">
                  <c:v>-1.769817307878583E-2</c:v>
                </c:pt>
                <c:pt idx="44">
                  <c:v>0.37839408215236786</c:v>
                </c:pt>
                <c:pt idx="45">
                  <c:v>0.98988709453836987</c:v>
                </c:pt>
                <c:pt idx="46">
                  <c:v>1.5579084574877649</c:v>
                </c:pt>
                <c:pt idx="47">
                  <c:v>1.8406554028003246</c:v>
                </c:pt>
                <c:pt idx="48">
                  <c:v>1.7133302693808723</c:v>
                </c:pt>
                <c:pt idx="49">
                  <c:v>1.219718542848834</c:v>
                </c:pt>
                <c:pt idx="50">
                  <c:v>0.55409260684430206</c:v>
                </c:pt>
                <c:pt idx="51">
                  <c:v>-1.9079735277765054E-2</c:v>
                </c:pt>
                <c:pt idx="52">
                  <c:v>-0.27443803677514184</c:v>
                </c:pt>
                <c:pt idx="53">
                  <c:v>-0.1188691746178776</c:v>
                </c:pt>
                <c:pt idx="54">
                  <c:v>0.37000961881334432</c:v>
                </c:pt>
                <c:pt idx="55">
                  <c:v>0.97592943934180743</c:v>
                </c:pt>
                <c:pt idx="56">
                  <c:v>1.433352204288751</c:v>
                </c:pt>
                <c:pt idx="57">
                  <c:v>1.5372157680954515</c:v>
                </c:pt>
                <c:pt idx="58">
                  <c:v>1.2276847371480535</c:v>
                </c:pt>
                <c:pt idx="59">
                  <c:v>0.61488003822290838</c:v>
                </c:pt>
                <c:pt idx="60">
                  <c:v>-6.6633324878176831E-2</c:v>
                </c:pt>
                <c:pt idx="61">
                  <c:v>-0.55479042036835013</c:v>
                </c:pt>
                <c:pt idx="62">
                  <c:v>-0.66833607403684847</c:v>
                </c:pt>
                <c:pt idx="63">
                  <c:v>-0.38173642186016538</c:v>
                </c:pt>
                <c:pt idx="64">
                  <c:v>0.16426811457813245</c:v>
                </c:pt>
                <c:pt idx="65">
                  <c:v>0.7208299040998718</c:v>
                </c:pt>
                <c:pt idx="66">
                  <c:v>1.033841169451128</c:v>
                </c:pt>
                <c:pt idx="67">
                  <c:v>0.94895503405327586</c:v>
                </c:pt>
                <c:pt idx="68">
                  <c:v>0.47537605496590557</c:v>
                </c:pt>
                <c:pt idx="69">
                  <c:v>-0.2179439590540781</c:v>
                </c:pt>
                <c:pt idx="70">
                  <c:v>-0.87213260141523463</c:v>
                </c:pt>
                <c:pt idx="71">
                  <c:v>-1.2453871039173436</c:v>
                </c:pt>
                <c:pt idx="72">
                  <c:v>-1.212909805465209</c:v>
                </c:pt>
                <c:pt idx="73">
                  <c:v>-0.81848619167827363</c:v>
                </c:pt>
                <c:pt idx="74">
                  <c:v>-0.25638864619660778</c:v>
                </c:pt>
                <c:pt idx="75">
                  <c:v>0.20891502762479988</c:v>
                </c:pt>
                <c:pt idx="76">
                  <c:v>0.35206438304374643</c:v>
                </c:pt>
                <c:pt idx="77">
                  <c:v>7.9946297030268454E-2</c:v>
                </c:pt>
                <c:pt idx="78">
                  <c:v>-0.52982199803493657</c:v>
                </c:pt>
                <c:pt idx="79">
                  <c:v>-1.2609715979751599</c:v>
                </c:pt>
                <c:pt idx="80">
                  <c:v>-1.8479644201116527</c:v>
                </c:pt>
                <c:pt idx="81">
                  <c:v>-2.0857383188856717</c:v>
                </c:pt>
                <c:pt idx="82">
                  <c:v>-1.9144579006833751</c:v>
                </c:pt>
                <c:pt idx="83">
                  <c:v>-1.4442440922810988</c:v>
                </c:pt>
                <c:pt idx="84">
                  <c:v>-0.90966189748067239</c:v>
                </c:pt>
                <c:pt idx="85">
                  <c:v>-0.57277624806893002</c:v>
                </c:pt>
                <c:pt idx="86">
                  <c:v>-0.61484231825663893</c:v>
                </c:pt>
                <c:pt idx="87">
                  <c:v>-1.061393972067308</c:v>
                </c:pt>
                <c:pt idx="88">
                  <c:v>-1.771690787917366</c:v>
                </c:pt>
                <c:pt idx="89">
                  <c:v>-2.4968851346286582</c:v>
                </c:pt>
                <c:pt idx="90">
                  <c:v>-2.9828692349472279</c:v>
                </c:pt>
                <c:pt idx="91">
                  <c:v>-3.0752962122944725</c:v>
                </c:pt>
                <c:pt idx="92">
                  <c:v>-2.7833706237299793</c:v>
                </c:pt>
                <c:pt idx="93">
                  <c:v>-2.2760442780106502</c:v>
                </c:pt>
                <c:pt idx="94">
                  <c:v>-1.8121895817279281</c:v>
                </c:pt>
                <c:pt idx="95">
                  <c:v>-1.6336093030820293</c:v>
                </c:pt>
                <c:pt idx="96">
                  <c:v>-1.8651011031681464</c:v>
                </c:pt>
              </c:numCache>
            </c:numRef>
          </c:val>
        </c:ser>
        <c:ser>
          <c:idx val="10"/>
          <c:order val="10"/>
          <c:tx>
            <c:strRef>
              <c:f>Eggcrate!$B$19</c:f>
              <c:strCache>
                <c:ptCount val="1"/>
                <c:pt idx="0">
                  <c:v>-2.3750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Eggcrate!$C$19:$CU$19</c:f>
              <c:numCache>
                <c:formatCode>0.0000</c:formatCode>
                <c:ptCount val="97"/>
                <c:pt idx="0">
                  <c:v>0.83227630630787031</c:v>
                </c:pt>
                <c:pt idx="1">
                  <c:v>0.44283124644250049</c:v>
                </c:pt>
                <c:pt idx="2">
                  <c:v>-0.11862802289536845</c:v>
                </c:pt>
                <c:pt idx="3">
                  <c:v>-0.58763369835076562</c:v>
                </c:pt>
                <c:pt idx="4">
                  <c:v>-0.73882533318147525</c:v>
                </c:pt>
                <c:pt idx="5">
                  <c:v>-0.47908980435754456</c:v>
                </c:pt>
                <c:pt idx="6">
                  <c:v>0.11395565574034663</c:v>
                </c:pt>
                <c:pt idx="7">
                  <c:v>0.8240421429354754</c:v>
                </c:pt>
                <c:pt idx="8">
                  <c:v>1.3856315745490839</c:v>
                </c:pt>
                <c:pt idx="9">
                  <c:v>1.5936618050224518</c:v>
                </c:pt>
                <c:pt idx="10">
                  <c:v>1.3882974407417208</c:v>
                </c:pt>
                <c:pt idx="11">
                  <c:v>0.87965940848323643</c:v>
                </c:pt>
                <c:pt idx="12">
                  <c:v>0.3023127120488226</c:v>
                </c:pt>
                <c:pt idx="13">
                  <c:v>-8.1677716774682801E-2</c:v>
                </c:pt>
                <c:pt idx="14">
                  <c:v>-9.1056703776514786E-2</c:v>
                </c:pt>
                <c:pt idx="15">
                  <c:v>0.29970961506683691</c:v>
                </c:pt>
                <c:pt idx="16">
                  <c:v>0.94988081817179615</c:v>
                </c:pt>
                <c:pt idx="17">
                  <c:v>1.6106092743602076</c:v>
                </c:pt>
                <c:pt idx="18">
                  <c:v>2.0277872063781279</c:v>
                </c:pt>
                <c:pt idx="19">
                  <c:v>2.0470677376469393</c:v>
                </c:pt>
                <c:pt idx="20">
                  <c:v>1.6776554252262392</c:v>
                </c:pt>
                <c:pt idx="21">
                  <c:v>1.0885020778729193</c:v>
                </c:pt>
                <c:pt idx="22">
                  <c:v>0.53848010217842979</c:v>
                </c:pt>
                <c:pt idx="23">
                  <c:v>0.2693922663429909</c:v>
                </c:pt>
                <c:pt idx="24">
                  <c:v>0.40603623146179119</c:v>
                </c:pt>
                <c:pt idx="25">
                  <c:v>0.90462651191539578</c:v>
                </c:pt>
                <c:pt idx="26">
                  <c:v>1.5708907240637231</c:v>
                </c:pt>
                <c:pt idx="27">
                  <c:v>2.1403610645517999</c:v>
                </c:pt>
                <c:pt idx="28">
                  <c:v>2.3876770866374128</c:v>
                </c:pt>
                <c:pt idx="29">
                  <c:v>2.2197256672906054</c:v>
                </c:pt>
                <c:pt idx="30">
                  <c:v>1.7141240388920622</c:v>
                </c:pt>
                <c:pt idx="31">
                  <c:v>1.087141105618501</c:v>
                </c:pt>
                <c:pt idx="32">
                  <c:v>0.60431495014868308</c:v>
                </c:pt>
                <c:pt idx="33">
                  <c:v>0.47070771804132788</c:v>
                </c:pt>
                <c:pt idx="34">
                  <c:v>0.74615480291029568</c:v>
                </c:pt>
                <c:pt idx="35">
                  <c:v>1.3205352779792321</c:v>
                </c:pt>
                <c:pt idx="36">
                  <c:v>1.9592841394463298</c:v>
                </c:pt>
                <c:pt idx="37">
                  <c:v>2.4003364555247386</c:v>
                </c:pt>
                <c:pt idx="38">
                  <c:v>2.4624370520036947</c:v>
                </c:pt>
                <c:pt idx="39">
                  <c:v>2.1200520648596894</c:v>
                </c:pt>
                <c:pt idx="40">
                  <c:v>1.5139219156762955</c:v>
                </c:pt>
                <c:pt idx="41">
                  <c:v>0.89289423563168102</c:v>
                </c:pt>
                <c:pt idx="42">
                  <c:v>0.51107680197977035</c:v>
                </c:pt>
                <c:pt idx="43">
                  <c:v>0.52281649129919427</c:v>
                </c:pt>
                <c:pt idx="44">
                  <c:v>0.91890874653034804</c:v>
                </c:pt>
                <c:pt idx="45">
                  <c:v>1.5304017589163501</c:v>
                </c:pt>
                <c:pt idx="46">
                  <c:v>2.098423121865745</c:v>
                </c:pt>
                <c:pt idx="47">
                  <c:v>2.3811700671783051</c:v>
                </c:pt>
                <c:pt idx="48">
                  <c:v>2.2538449337588515</c:v>
                </c:pt>
                <c:pt idx="49">
                  <c:v>1.7602332072268134</c:v>
                </c:pt>
                <c:pt idx="50">
                  <c:v>1.0946072712222814</c:v>
                </c:pt>
                <c:pt idx="51">
                  <c:v>0.52143492910021505</c:v>
                </c:pt>
                <c:pt idx="52">
                  <c:v>0.26607662760283829</c:v>
                </c:pt>
                <c:pt idx="53">
                  <c:v>0.42164548976010252</c:v>
                </c:pt>
                <c:pt idx="54">
                  <c:v>0.9105242831913245</c:v>
                </c:pt>
                <c:pt idx="55">
                  <c:v>1.5164441037197882</c:v>
                </c:pt>
                <c:pt idx="56">
                  <c:v>1.9738668686667311</c:v>
                </c:pt>
                <c:pt idx="57">
                  <c:v>2.0777304324734325</c:v>
                </c:pt>
                <c:pt idx="58">
                  <c:v>1.7681994015260336</c:v>
                </c:pt>
                <c:pt idx="59">
                  <c:v>1.1553947026008884</c:v>
                </c:pt>
                <c:pt idx="60">
                  <c:v>0.47388133949980327</c:v>
                </c:pt>
                <c:pt idx="61">
                  <c:v>-1.4275755990369987E-2</c:v>
                </c:pt>
                <c:pt idx="62">
                  <c:v>-0.1278214096588684</c:v>
                </c:pt>
                <c:pt idx="63">
                  <c:v>0.15877824251781475</c:v>
                </c:pt>
                <c:pt idx="64">
                  <c:v>0.70478277895611185</c:v>
                </c:pt>
                <c:pt idx="65">
                  <c:v>1.2613445684778519</c:v>
                </c:pt>
                <c:pt idx="66">
                  <c:v>1.5743558338291082</c:v>
                </c:pt>
                <c:pt idx="67">
                  <c:v>1.4894696984312561</c:v>
                </c:pt>
                <c:pt idx="68">
                  <c:v>1.0158907193438851</c:v>
                </c:pt>
                <c:pt idx="69">
                  <c:v>0.32257070532390131</c:v>
                </c:pt>
                <c:pt idx="70">
                  <c:v>-0.33161793703725451</c:v>
                </c:pt>
                <c:pt idx="71">
                  <c:v>-0.7048724395393634</c:v>
                </c:pt>
                <c:pt idx="72">
                  <c:v>-0.67239514108722886</c:v>
                </c:pt>
                <c:pt idx="73">
                  <c:v>-0.27797152730029351</c:v>
                </c:pt>
                <c:pt idx="74">
                  <c:v>0.28412601818137234</c:v>
                </c:pt>
                <c:pt idx="75">
                  <c:v>0.74942969200277998</c:v>
                </c:pt>
                <c:pt idx="76">
                  <c:v>0.89257904742172722</c:v>
                </c:pt>
                <c:pt idx="77">
                  <c:v>0.62046096140824858</c:v>
                </c:pt>
                <c:pt idx="78">
                  <c:v>1.0692666343043555E-2</c:v>
                </c:pt>
                <c:pt idx="79">
                  <c:v>-0.72045693359717977</c:v>
                </c:pt>
                <c:pt idx="80">
                  <c:v>-1.3074497557336726</c:v>
                </c:pt>
                <c:pt idx="81">
                  <c:v>-1.5452236545076914</c:v>
                </c:pt>
                <c:pt idx="82">
                  <c:v>-1.3739432363053949</c:v>
                </c:pt>
                <c:pt idx="83">
                  <c:v>-0.90372942790311939</c:v>
                </c:pt>
                <c:pt idx="84">
                  <c:v>-0.36914723310269154</c:v>
                </c:pt>
                <c:pt idx="85">
                  <c:v>-3.2261583690949891E-2</c:v>
                </c:pt>
                <c:pt idx="86">
                  <c:v>-7.4327653878658848E-2</c:v>
                </c:pt>
                <c:pt idx="87">
                  <c:v>-0.52087930768932789</c:v>
                </c:pt>
                <c:pt idx="88">
                  <c:v>-1.2311761235393859</c:v>
                </c:pt>
                <c:pt idx="89">
                  <c:v>-1.9563704702506783</c:v>
                </c:pt>
                <c:pt idx="90">
                  <c:v>-2.4423545705692478</c:v>
                </c:pt>
                <c:pt idx="91">
                  <c:v>-2.5347815479164924</c:v>
                </c:pt>
                <c:pt idx="92">
                  <c:v>-2.2428559593519992</c:v>
                </c:pt>
                <c:pt idx="93">
                  <c:v>-1.7355296136326701</c:v>
                </c:pt>
                <c:pt idx="94">
                  <c:v>-1.2716749173499473</c:v>
                </c:pt>
                <c:pt idx="95">
                  <c:v>-1.0930946387040479</c:v>
                </c:pt>
                <c:pt idx="96">
                  <c:v>-1.3245864387901669</c:v>
                </c:pt>
              </c:numCache>
            </c:numRef>
          </c:val>
        </c:ser>
        <c:ser>
          <c:idx val="11"/>
          <c:order val="11"/>
          <c:tx>
            <c:strRef>
              <c:f>Eggcrate!$B$20</c:f>
              <c:strCache>
                <c:ptCount val="1"/>
                <c:pt idx="0">
                  <c:v>-2.3125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Eggcrate!$C$20:$CU$20</c:f>
              <c:numCache>
                <c:formatCode>0.0000</c:formatCode>
                <c:ptCount val="97"/>
                <c:pt idx="0">
                  <c:v>1.5402417024939994</c:v>
                </c:pt>
                <c:pt idx="1">
                  <c:v>1.1507966426286296</c:v>
                </c:pt>
                <c:pt idx="2">
                  <c:v>0.58933737329075986</c:v>
                </c:pt>
                <c:pt idx="3">
                  <c:v>0.12033169783536266</c:v>
                </c:pt>
                <c:pt idx="4">
                  <c:v>-3.0859936995346969E-2</c:v>
                </c:pt>
                <c:pt idx="5">
                  <c:v>0.22887559182858438</c:v>
                </c:pt>
                <c:pt idx="6">
                  <c:v>0.82192105192647558</c:v>
                </c:pt>
                <c:pt idx="7">
                  <c:v>1.5320075391216037</c:v>
                </c:pt>
                <c:pt idx="8">
                  <c:v>2.093596970735212</c:v>
                </c:pt>
                <c:pt idx="9">
                  <c:v>2.3016272012085799</c:v>
                </c:pt>
                <c:pt idx="10">
                  <c:v>2.0962628369278491</c:v>
                </c:pt>
                <c:pt idx="11">
                  <c:v>1.5876248046693653</c:v>
                </c:pt>
                <c:pt idx="12">
                  <c:v>1.0102781082349517</c:v>
                </c:pt>
                <c:pt idx="13">
                  <c:v>0.62628767941144547</c:v>
                </c:pt>
                <c:pt idx="14">
                  <c:v>0.61690869240961344</c:v>
                </c:pt>
                <c:pt idx="15">
                  <c:v>1.0076750112529644</c:v>
                </c:pt>
                <c:pt idx="16">
                  <c:v>1.6578462143579251</c:v>
                </c:pt>
                <c:pt idx="17">
                  <c:v>2.3185746705463357</c:v>
                </c:pt>
                <c:pt idx="18">
                  <c:v>2.735752602564256</c:v>
                </c:pt>
                <c:pt idx="19">
                  <c:v>2.7550331338330682</c:v>
                </c:pt>
                <c:pt idx="20">
                  <c:v>2.3856208214123682</c:v>
                </c:pt>
                <c:pt idx="21">
                  <c:v>1.7964674740590483</c:v>
                </c:pt>
                <c:pt idx="22">
                  <c:v>1.2464454983645574</c:v>
                </c:pt>
                <c:pt idx="23">
                  <c:v>0.97735766252911915</c:v>
                </c:pt>
                <c:pt idx="24">
                  <c:v>1.1140016276479201</c:v>
                </c:pt>
                <c:pt idx="25">
                  <c:v>1.6125919081015234</c:v>
                </c:pt>
                <c:pt idx="26">
                  <c:v>2.2788561202498512</c:v>
                </c:pt>
                <c:pt idx="27">
                  <c:v>2.8483264607379284</c:v>
                </c:pt>
                <c:pt idx="28">
                  <c:v>3.0956424828235414</c:v>
                </c:pt>
                <c:pt idx="29">
                  <c:v>2.9276910634767339</c:v>
                </c:pt>
                <c:pt idx="30">
                  <c:v>2.422089435078191</c:v>
                </c:pt>
                <c:pt idx="31">
                  <c:v>1.7951065018046293</c:v>
                </c:pt>
                <c:pt idx="32">
                  <c:v>1.3122803463348114</c:v>
                </c:pt>
                <c:pt idx="33">
                  <c:v>1.1786731142274569</c:v>
                </c:pt>
                <c:pt idx="34">
                  <c:v>1.4541201990964248</c:v>
                </c:pt>
                <c:pt idx="35">
                  <c:v>2.0285006741653602</c:v>
                </c:pt>
                <c:pt idx="36">
                  <c:v>2.6672495356324588</c:v>
                </c:pt>
                <c:pt idx="37">
                  <c:v>3.1083018517108671</c:v>
                </c:pt>
                <c:pt idx="38">
                  <c:v>3.1704024481898232</c:v>
                </c:pt>
                <c:pt idx="39">
                  <c:v>2.8280174610458184</c:v>
                </c:pt>
                <c:pt idx="40">
                  <c:v>2.2218873118624245</c:v>
                </c:pt>
                <c:pt idx="41">
                  <c:v>1.6008596318178092</c:v>
                </c:pt>
                <c:pt idx="42">
                  <c:v>1.2190421981658985</c:v>
                </c:pt>
                <c:pt idx="43">
                  <c:v>1.2307818874853225</c:v>
                </c:pt>
                <c:pt idx="44">
                  <c:v>1.626874142716477</c:v>
                </c:pt>
                <c:pt idx="45">
                  <c:v>2.2383671551024782</c:v>
                </c:pt>
                <c:pt idx="46">
                  <c:v>2.8063885180518735</c:v>
                </c:pt>
                <c:pt idx="47">
                  <c:v>3.0891354633644337</c:v>
                </c:pt>
                <c:pt idx="48">
                  <c:v>2.9618103299449805</c:v>
                </c:pt>
                <c:pt idx="49">
                  <c:v>2.4681986034129424</c:v>
                </c:pt>
                <c:pt idx="50">
                  <c:v>1.8025726674084104</c:v>
                </c:pt>
                <c:pt idx="51">
                  <c:v>1.2294003252863448</c:v>
                </c:pt>
                <c:pt idx="52">
                  <c:v>0.97404202378896654</c:v>
                </c:pt>
                <c:pt idx="53">
                  <c:v>1.1296108859462315</c:v>
                </c:pt>
                <c:pt idx="54">
                  <c:v>1.6184896793774535</c:v>
                </c:pt>
                <c:pt idx="55">
                  <c:v>2.2244094999059163</c:v>
                </c:pt>
                <c:pt idx="56">
                  <c:v>2.6818322648528592</c:v>
                </c:pt>
                <c:pt idx="57">
                  <c:v>2.785695828659561</c:v>
                </c:pt>
                <c:pt idx="58">
                  <c:v>2.4761647977121628</c:v>
                </c:pt>
                <c:pt idx="59">
                  <c:v>1.8633600987870174</c:v>
                </c:pt>
                <c:pt idx="60">
                  <c:v>1.1818467356859315</c:v>
                </c:pt>
                <c:pt idx="61">
                  <c:v>0.69368964019575896</c:v>
                </c:pt>
                <c:pt idx="62">
                  <c:v>0.58014398652725985</c:v>
                </c:pt>
                <c:pt idx="63">
                  <c:v>0.866743638703943</c:v>
                </c:pt>
                <c:pt idx="64">
                  <c:v>1.4127481751422408</c:v>
                </c:pt>
                <c:pt idx="65">
                  <c:v>1.9693099646639809</c:v>
                </c:pt>
                <c:pt idx="66">
                  <c:v>2.2823212300152362</c:v>
                </c:pt>
                <c:pt idx="67">
                  <c:v>2.1974350946173851</c:v>
                </c:pt>
                <c:pt idx="68">
                  <c:v>1.7238561155300141</c:v>
                </c:pt>
                <c:pt idx="69">
                  <c:v>1.0305361015100303</c:v>
                </c:pt>
                <c:pt idx="70">
                  <c:v>0.37634745914887446</c:v>
                </c:pt>
                <c:pt idx="71">
                  <c:v>3.0929566467648327E-3</c:v>
                </c:pt>
                <c:pt idx="72">
                  <c:v>3.5570255098900105E-2</c:v>
                </c:pt>
                <c:pt idx="73">
                  <c:v>0.42999386888583474</c:v>
                </c:pt>
                <c:pt idx="74">
                  <c:v>0.99209141436750059</c:v>
                </c:pt>
                <c:pt idx="75">
                  <c:v>1.4573950881889091</c:v>
                </c:pt>
                <c:pt idx="76">
                  <c:v>1.6005444436078549</c:v>
                </c:pt>
                <c:pt idx="77">
                  <c:v>1.3284263575943769</c:v>
                </c:pt>
                <c:pt idx="78">
                  <c:v>0.71865806252917253</c:v>
                </c:pt>
                <c:pt idx="79">
                  <c:v>-1.2491537411051468E-2</c:v>
                </c:pt>
                <c:pt idx="80">
                  <c:v>-0.59948435954754442</c:v>
                </c:pt>
                <c:pt idx="81">
                  <c:v>-0.8372582583215632</c:v>
                </c:pt>
                <c:pt idx="82">
                  <c:v>-0.66597784011926608</c:v>
                </c:pt>
                <c:pt idx="83">
                  <c:v>-0.19576403171699114</c:v>
                </c:pt>
                <c:pt idx="84">
                  <c:v>0.33881816308343671</c:v>
                </c:pt>
                <c:pt idx="85">
                  <c:v>0.67570381249517841</c:v>
                </c:pt>
                <c:pt idx="86">
                  <c:v>0.63363774230746939</c:v>
                </c:pt>
                <c:pt idx="87">
                  <c:v>0.18708608849680033</c:v>
                </c:pt>
                <c:pt idx="88">
                  <c:v>-0.52321072735325769</c:v>
                </c:pt>
                <c:pt idx="89">
                  <c:v>-1.2484050740645494</c:v>
                </c:pt>
                <c:pt idx="90">
                  <c:v>-1.7343891743831208</c:v>
                </c:pt>
                <c:pt idx="91">
                  <c:v>-1.8268161517303654</c:v>
                </c:pt>
                <c:pt idx="92">
                  <c:v>-1.5348905631658709</c:v>
                </c:pt>
                <c:pt idx="93">
                  <c:v>-1.0275642174465425</c:v>
                </c:pt>
                <c:pt idx="94">
                  <c:v>-0.56370952116381834</c:v>
                </c:pt>
                <c:pt idx="95">
                  <c:v>-0.38512924251791886</c:v>
                </c:pt>
                <c:pt idx="96">
                  <c:v>-0.61662104260403794</c:v>
                </c:pt>
              </c:numCache>
            </c:numRef>
          </c:val>
        </c:ser>
        <c:ser>
          <c:idx val="12"/>
          <c:order val="12"/>
          <c:tx>
            <c:strRef>
              <c:f>Eggcrate!$B$21</c:f>
              <c:strCache>
                <c:ptCount val="1"/>
                <c:pt idx="0">
                  <c:v>-2.2500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Eggcrate!$C$21:$CU$21</c:f>
              <c:numCache>
                <c:formatCode>0.0000</c:formatCode>
                <c:ptCount val="97"/>
                <c:pt idx="0">
                  <c:v>2.151174949656661</c:v>
                </c:pt>
                <c:pt idx="1">
                  <c:v>1.761729889791291</c:v>
                </c:pt>
                <c:pt idx="2">
                  <c:v>1.2002706204534228</c:v>
                </c:pt>
                <c:pt idx="3">
                  <c:v>0.73126494499802419</c:v>
                </c:pt>
                <c:pt idx="4">
                  <c:v>0.58007331016731523</c:v>
                </c:pt>
                <c:pt idx="5">
                  <c:v>0.83980883899124592</c:v>
                </c:pt>
                <c:pt idx="6">
                  <c:v>1.4328542990891371</c:v>
                </c:pt>
                <c:pt idx="7">
                  <c:v>2.1429407862842664</c:v>
                </c:pt>
                <c:pt idx="8">
                  <c:v>2.704530217897875</c:v>
                </c:pt>
                <c:pt idx="9">
                  <c:v>2.9125604483712424</c:v>
                </c:pt>
                <c:pt idx="10">
                  <c:v>2.7071960840905125</c:v>
                </c:pt>
                <c:pt idx="11">
                  <c:v>2.1985580518320278</c:v>
                </c:pt>
                <c:pt idx="12">
                  <c:v>1.6212113553976146</c:v>
                </c:pt>
                <c:pt idx="13">
                  <c:v>1.2372209265741076</c:v>
                </c:pt>
                <c:pt idx="14">
                  <c:v>1.2278419395722751</c:v>
                </c:pt>
                <c:pt idx="15">
                  <c:v>1.6186082584156274</c:v>
                </c:pt>
                <c:pt idx="16">
                  <c:v>2.2687794615205865</c:v>
                </c:pt>
                <c:pt idx="17">
                  <c:v>2.9295079177089987</c:v>
                </c:pt>
                <c:pt idx="18">
                  <c:v>3.3466858497269185</c:v>
                </c:pt>
                <c:pt idx="19">
                  <c:v>3.3659663809957308</c:v>
                </c:pt>
                <c:pt idx="20">
                  <c:v>2.9965540685750298</c:v>
                </c:pt>
                <c:pt idx="21">
                  <c:v>2.4074007212217103</c:v>
                </c:pt>
                <c:pt idx="22">
                  <c:v>1.8573787455272206</c:v>
                </c:pt>
                <c:pt idx="23">
                  <c:v>1.5882909096917821</c:v>
                </c:pt>
                <c:pt idx="24">
                  <c:v>1.7249348748105824</c:v>
                </c:pt>
                <c:pt idx="25">
                  <c:v>2.2235251552641859</c:v>
                </c:pt>
                <c:pt idx="26">
                  <c:v>2.8897893674125137</c:v>
                </c:pt>
                <c:pt idx="27">
                  <c:v>3.4592597079005905</c:v>
                </c:pt>
                <c:pt idx="28">
                  <c:v>3.7065757299862034</c:v>
                </c:pt>
                <c:pt idx="29">
                  <c:v>3.5386243106393964</c:v>
                </c:pt>
                <c:pt idx="30">
                  <c:v>3.0330226822408535</c:v>
                </c:pt>
                <c:pt idx="31">
                  <c:v>2.4060397489672916</c:v>
                </c:pt>
                <c:pt idx="32">
                  <c:v>1.9232135934974739</c:v>
                </c:pt>
                <c:pt idx="33">
                  <c:v>1.7896063613901192</c:v>
                </c:pt>
                <c:pt idx="34">
                  <c:v>2.0650534462590868</c:v>
                </c:pt>
                <c:pt idx="35">
                  <c:v>2.6394339213280227</c:v>
                </c:pt>
                <c:pt idx="36">
                  <c:v>3.2781827827951213</c:v>
                </c:pt>
                <c:pt idx="37">
                  <c:v>3.7192350988735301</c:v>
                </c:pt>
                <c:pt idx="38">
                  <c:v>3.7813356953524861</c:v>
                </c:pt>
                <c:pt idx="39">
                  <c:v>3.4389507082084805</c:v>
                </c:pt>
                <c:pt idx="40">
                  <c:v>2.8328205590250866</c:v>
                </c:pt>
                <c:pt idx="41">
                  <c:v>2.2117928789804715</c:v>
                </c:pt>
                <c:pt idx="42">
                  <c:v>1.8299754453285613</c:v>
                </c:pt>
                <c:pt idx="43">
                  <c:v>1.8417151346479848</c:v>
                </c:pt>
                <c:pt idx="44">
                  <c:v>2.2378073898791389</c:v>
                </c:pt>
                <c:pt idx="45">
                  <c:v>2.8493004022651407</c:v>
                </c:pt>
                <c:pt idx="46">
                  <c:v>3.4173217652145356</c:v>
                </c:pt>
                <c:pt idx="47">
                  <c:v>3.7000687105270957</c:v>
                </c:pt>
                <c:pt idx="48">
                  <c:v>3.572743577107643</c:v>
                </c:pt>
                <c:pt idx="49">
                  <c:v>3.0791318505756045</c:v>
                </c:pt>
                <c:pt idx="50">
                  <c:v>2.4135059145710729</c:v>
                </c:pt>
                <c:pt idx="51">
                  <c:v>1.8403335724490062</c:v>
                </c:pt>
                <c:pt idx="52">
                  <c:v>1.5849752709516287</c:v>
                </c:pt>
                <c:pt idx="53">
                  <c:v>1.7405441331088931</c:v>
                </c:pt>
                <c:pt idx="54">
                  <c:v>2.2294229265401149</c:v>
                </c:pt>
                <c:pt idx="55">
                  <c:v>2.8353427470685788</c:v>
                </c:pt>
                <c:pt idx="56">
                  <c:v>3.2927655120155221</c:v>
                </c:pt>
                <c:pt idx="57">
                  <c:v>3.3966290758222231</c:v>
                </c:pt>
                <c:pt idx="58">
                  <c:v>3.087098044874824</c:v>
                </c:pt>
                <c:pt idx="59">
                  <c:v>2.474293345949679</c:v>
                </c:pt>
                <c:pt idx="60">
                  <c:v>1.7927799828485944</c:v>
                </c:pt>
                <c:pt idx="61">
                  <c:v>1.3046228873584205</c:v>
                </c:pt>
                <c:pt idx="62">
                  <c:v>1.1910772336899229</c:v>
                </c:pt>
                <c:pt idx="63">
                  <c:v>1.4776768858666061</c:v>
                </c:pt>
                <c:pt idx="64">
                  <c:v>2.0236814223049029</c:v>
                </c:pt>
                <c:pt idx="65">
                  <c:v>2.5802432118266423</c:v>
                </c:pt>
                <c:pt idx="66">
                  <c:v>2.8932544771778992</c:v>
                </c:pt>
                <c:pt idx="67">
                  <c:v>2.8083683417800467</c:v>
                </c:pt>
                <c:pt idx="68">
                  <c:v>2.3347893626926766</c:v>
                </c:pt>
                <c:pt idx="69">
                  <c:v>1.6414693486726926</c:v>
                </c:pt>
                <c:pt idx="70">
                  <c:v>0.98728070631153597</c:v>
                </c:pt>
                <c:pt idx="71">
                  <c:v>0.61402620380942852</c:v>
                </c:pt>
                <c:pt idx="72">
                  <c:v>0.64650350226156161</c:v>
                </c:pt>
                <c:pt idx="73">
                  <c:v>1.0409271160484976</c:v>
                </c:pt>
                <c:pt idx="74">
                  <c:v>1.6030246615301635</c:v>
                </c:pt>
                <c:pt idx="75">
                  <c:v>2.0683283353515707</c:v>
                </c:pt>
                <c:pt idx="76">
                  <c:v>2.211477690770518</c:v>
                </c:pt>
                <c:pt idx="77">
                  <c:v>1.9393596047570398</c:v>
                </c:pt>
                <c:pt idx="78">
                  <c:v>1.3295913096918341</c:v>
                </c:pt>
                <c:pt idx="79">
                  <c:v>0.59844170975161148</c:v>
                </c:pt>
                <c:pt idx="80">
                  <c:v>1.1448887615118508E-2</c:v>
                </c:pt>
                <c:pt idx="81">
                  <c:v>-0.22632501115890022</c:v>
                </c:pt>
                <c:pt idx="82">
                  <c:v>-5.5044592956604535E-2</c:v>
                </c:pt>
                <c:pt idx="83">
                  <c:v>0.41516921544567181</c:v>
                </c:pt>
                <c:pt idx="84">
                  <c:v>0.94975141024609966</c:v>
                </c:pt>
                <c:pt idx="85">
                  <c:v>1.2866370596578414</c:v>
                </c:pt>
                <c:pt idx="86">
                  <c:v>1.2445709894701324</c:v>
                </c:pt>
                <c:pt idx="87">
                  <c:v>0.79801933565946326</c:v>
                </c:pt>
                <c:pt idx="88">
                  <c:v>8.7722519809405236E-2</c:v>
                </c:pt>
                <c:pt idx="89">
                  <c:v>-0.63747182690188775</c:v>
                </c:pt>
                <c:pt idx="90">
                  <c:v>-1.1234559272204572</c:v>
                </c:pt>
                <c:pt idx="91">
                  <c:v>-1.2158829045677018</c:v>
                </c:pt>
                <c:pt idx="92">
                  <c:v>-0.9239573160032073</c:v>
                </c:pt>
                <c:pt idx="93">
                  <c:v>-0.41663097028387952</c:v>
                </c:pt>
                <c:pt idx="94">
                  <c:v>4.7223725998843238E-2</c:v>
                </c:pt>
                <c:pt idx="95">
                  <c:v>0.22580400464474265</c:v>
                </c:pt>
                <c:pt idx="96">
                  <c:v>-5.6877954413764083E-3</c:v>
                </c:pt>
              </c:numCache>
            </c:numRef>
          </c:val>
        </c:ser>
        <c:ser>
          <c:idx val="13"/>
          <c:order val="13"/>
          <c:tx>
            <c:strRef>
              <c:f>Eggcrate!$B$22</c:f>
              <c:strCache>
                <c:ptCount val="1"/>
                <c:pt idx="0">
                  <c:v>-2.1875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Eggcrate!$C$22:$CU$22</c:f>
              <c:numCache>
                <c:formatCode>0.0000</c:formatCode>
                <c:ptCount val="97"/>
                <c:pt idx="0">
                  <c:v>2.4397990020193925</c:v>
                </c:pt>
                <c:pt idx="1">
                  <c:v>2.0503539421540227</c:v>
                </c:pt>
                <c:pt idx="2">
                  <c:v>1.4888946728161543</c:v>
                </c:pt>
                <c:pt idx="3">
                  <c:v>1.0198889973607563</c:v>
                </c:pt>
                <c:pt idx="4">
                  <c:v>0.8686973625300467</c:v>
                </c:pt>
                <c:pt idx="5">
                  <c:v>1.1284328913539774</c:v>
                </c:pt>
                <c:pt idx="6">
                  <c:v>1.7214783514518692</c:v>
                </c:pt>
                <c:pt idx="7">
                  <c:v>2.4315648386469975</c:v>
                </c:pt>
                <c:pt idx="8">
                  <c:v>2.9931542702606064</c:v>
                </c:pt>
                <c:pt idx="9">
                  <c:v>3.2011845007339743</c:v>
                </c:pt>
                <c:pt idx="10">
                  <c:v>2.9958201364532435</c:v>
                </c:pt>
                <c:pt idx="11">
                  <c:v>2.4871821041947593</c:v>
                </c:pt>
                <c:pt idx="12">
                  <c:v>1.9098354077603452</c:v>
                </c:pt>
                <c:pt idx="13">
                  <c:v>1.5258449789368398</c:v>
                </c:pt>
                <c:pt idx="14">
                  <c:v>1.5164659919350072</c:v>
                </c:pt>
                <c:pt idx="15">
                  <c:v>1.9072323107783589</c:v>
                </c:pt>
                <c:pt idx="16">
                  <c:v>2.557403513883318</c:v>
                </c:pt>
                <c:pt idx="17">
                  <c:v>3.2181319700717297</c:v>
                </c:pt>
                <c:pt idx="18">
                  <c:v>3.63530990208965</c:v>
                </c:pt>
                <c:pt idx="19">
                  <c:v>3.6545904333584622</c:v>
                </c:pt>
                <c:pt idx="20">
                  <c:v>3.2851781209377613</c:v>
                </c:pt>
                <c:pt idx="21">
                  <c:v>2.6960247735844427</c:v>
                </c:pt>
                <c:pt idx="22">
                  <c:v>2.1460027978899516</c:v>
                </c:pt>
                <c:pt idx="23">
                  <c:v>1.8769149620545136</c:v>
                </c:pt>
                <c:pt idx="24">
                  <c:v>2.0135589271733143</c:v>
                </c:pt>
                <c:pt idx="25">
                  <c:v>2.5121492076269178</c:v>
                </c:pt>
                <c:pt idx="26">
                  <c:v>3.1784134197752452</c:v>
                </c:pt>
                <c:pt idx="27">
                  <c:v>3.7478837602633219</c:v>
                </c:pt>
                <c:pt idx="28">
                  <c:v>3.9951997823489349</c:v>
                </c:pt>
                <c:pt idx="29">
                  <c:v>3.8272483630021279</c:v>
                </c:pt>
                <c:pt idx="30">
                  <c:v>3.3216467346035849</c:v>
                </c:pt>
                <c:pt idx="31">
                  <c:v>2.694663801330023</c:v>
                </c:pt>
                <c:pt idx="32">
                  <c:v>2.2118376458602054</c:v>
                </c:pt>
                <c:pt idx="33">
                  <c:v>2.0782304137528511</c:v>
                </c:pt>
                <c:pt idx="34">
                  <c:v>2.3536774986218187</c:v>
                </c:pt>
                <c:pt idx="35">
                  <c:v>2.9280579736907542</c:v>
                </c:pt>
                <c:pt idx="36">
                  <c:v>3.5668068351578528</c:v>
                </c:pt>
                <c:pt idx="37">
                  <c:v>4.0078591512362607</c:v>
                </c:pt>
                <c:pt idx="38">
                  <c:v>4.0699597477152167</c:v>
                </c:pt>
                <c:pt idx="39">
                  <c:v>3.727574760571212</c:v>
                </c:pt>
                <c:pt idx="40">
                  <c:v>3.1214446113878185</c:v>
                </c:pt>
                <c:pt idx="41">
                  <c:v>2.5004169313432039</c:v>
                </c:pt>
                <c:pt idx="42">
                  <c:v>2.1185994976912927</c:v>
                </c:pt>
                <c:pt idx="43">
                  <c:v>2.1303391870107165</c:v>
                </c:pt>
                <c:pt idx="44">
                  <c:v>2.5264314422418708</c:v>
                </c:pt>
                <c:pt idx="45">
                  <c:v>3.1379244546278722</c:v>
                </c:pt>
                <c:pt idx="46">
                  <c:v>3.7059458175772675</c:v>
                </c:pt>
                <c:pt idx="47">
                  <c:v>3.9886927628898277</c:v>
                </c:pt>
                <c:pt idx="48">
                  <c:v>3.8613676294703749</c:v>
                </c:pt>
                <c:pt idx="49">
                  <c:v>3.3677559029383359</c:v>
                </c:pt>
                <c:pt idx="50">
                  <c:v>2.7021299669338048</c:v>
                </c:pt>
                <c:pt idx="51">
                  <c:v>2.1289576248117377</c:v>
                </c:pt>
                <c:pt idx="52">
                  <c:v>1.8735993233143602</c:v>
                </c:pt>
                <c:pt idx="53">
                  <c:v>2.0291681854716246</c:v>
                </c:pt>
                <c:pt idx="54">
                  <c:v>2.5180469789028468</c:v>
                </c:pt>
                <c:pt idx="55">
                  <c:v>3.1239667994313107</c:v>
                </c:pt>
                <c:pt idx="56">
                  <c:v>3.5813895643782532</c:v>
                </c:pt>
                <c:pt idx="57">
                  <c:v>3.685253128184955</c:v>
                </c:pt>
                <c:pt idx="58">
                  <c:v>3.3757220972375563</c:v>
                </c:pt>
                <c:pt idx="59">
                  <c:v>2.7629173983124113</c:v>
                </c:pt>
                <c:pt idx="60">
                  <c:v>2.0814040352113254</c:v>
                </c:pt>
                <c:pt idx="61">
                  <c:v>1.5932469397211519</c:v>
                </c:pt>
                <c:pt idx="62">
                  <c:v>1.4797012860526535</c:v>
                </c:pt>
                <c:pt idx="63">
                  <c:v>1.7663009382293375</c:v>
                </c:pt>
                <c:pt idx="64">
                  <c:v>2.3123054746676348</c:v>
                </c:pt>
                <c:pt idx="65">
                  <c:v>2.8688672641893742</c:v>
                </c:pt>
                <c:pt idx="66">
                  <c:v>3.1818785295406302</c:v>
                </c:pt>
                <c:pt idx="67">
                  <c:v>3.0969923941427782</c:v>
                </c:pt>
                <c:pt idx="68">
                  <c:v>2.623413415055408</c:v>
                </c:pt>
                <c:pt idx="69">
                  <c:v>1.9300934010354243</c:v>
                </c:pt>
                <c:pt idx="70">
                  <c:v>1.2759047586742682</c:v>
                </c:pt>
                <c:pt idx="71">
                  <c:v>0.90265025617215922</c:v>
                </c:pt>
                <c:pt idx="72">
                  <c:v>0.93512755462429387</c:v>
                </c:pt>
                <c:pt idx="73">
                  <c:v>1.3295511684112291</c:v>
                </c:pt>
                <c:pt idx="74">
                  <c:v>1.8916487138928944</c:v>
                </c:pt>
                <c:pt idx="75">
                  <c:v>2.3569523877143026</c:v>
                </c:pt>
                <c:pt idx="76">
                  <c:v>2.5001017431332491</c:v>
                </c:pt>
                <c:pt idx="77">
                  <c:v>2.2279836571197711</c:v>
                </c:pt>
                <c:pt idx="78">
                  <c:v>1.6182153620545656</c:v>
                </c:pt>
                <c:pt idx="79">
                  <c:v>0.88706576211434229</c:v>
                </c:pt>
                <c:pt idx="80">
                  <c:v>0.30007293997784928</c:v>
                </c:pt>
                <c:pt idx="81">
                  <c:v>6.229904120383125E-2</c:v>
                </c:pt>
                <c:pt idx="82">
                  <c:v>0.23357945940612695</c:v>
                </c:pt>
                <c:pt idx="83">
                  <c:v>0.70379326780840334</c:v>
                </c:pt>
                <c:pt idx="84">
                  <c:v>1.2383754626088304</c:v>
                </c:pt>
                <c:pt idx="85">
                  <c:v>1.5752611120205728</c:v>
                </c:pt>
                <c:pt idx="86">
                  <c:v>1.533195041832863</c:v>
                </c:pt>
                <c:pt idx="87">
                  <c:v>1.0866433880221948</c:v>
                </c:pt>
                <c:pt idx="88">
                  <c:v>0.37634657217213674</c:v>
                </c:pt>
                <c:pt idx="89">
                  <c:v>-0.34884777453915633</c:v>
                </c:pt>
                <c:pt idx="90">
                  <c:v>-0.83483187485772636</c:v>
                </c:pt>
                <c:pt idx="91">
                  <c:v>-0.92725885220497095</c:v>
                </c:pt>
                <c:pt idx="92">
                  <c:v>-0.63533326364047649</c:v>
                </c:pt>
                <c:pt idx="93">
                  <c:v>-0.12800691792114804</c:v>
                </c:pt>
                <c:pt idx="94">
                  <c:v>0.3358477783615747</c:v>
                </c:pt>
                <c:pt idx="95">
                  <c:v>0.51442805700747418</c:v>
                </c:pt>
                <c:pt idx="96">
                  <c:v>0.28293625692135577</c:v>
                </c:pt>
              </c:numCache>
            </c:numRef>
          </c:val>
        </c:ser>
        <c:ser>
          <c:idx val="14"/>
          <c:order val="14"/>
          <c:tx>
            <c:strRef>
              <c:f>Eggcrate!$B$23</c:f>
              <c:strCache>
                <c:ptCount val="1"/>
                <c:pt idx="0">
                  <c:v>-2.1250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Eggcrate!$C$23:$CU$23</c:f>
              <c:numCache>
                <c:formatCode>0.0000</c:formatCode>
                <c:ptCount val="97"/>
                <c:pt idx="0">
                  <c:v>2.313148146898397</c:v>
                </c:pt>
                <c:pt idx="1">
                  <c:v>1.9237030870330272</c:v>
                </c:pt>
                <c:pt idx="2">
                  <c:v>1.3622438176951583</c:v>
                </c:pt>
                <c:pt idx="3">
                  <c:v>0.89323814223976039</c:v>
                </c:pt>
                <c:pt idx="4">
                  <c:v>0.74204650740905076</c:v>
                </c:pt>
                <c:pt idx="5">
                  <c:v>1.0017820362329821</c:v>
                </c:pt>
                <c:pt idx="6">
                  <c:v>1.5948274963308733</c:v>
                </c:pt>
                <c:pt idx="7">
                  <c:v>2.304913983526002</c:v>
                </c:pt>
                <c:pt idx="8">
                  <c:v>2.8665034151396105</c:v>
                </c:pt>
                <c:pt idx="9">
                  <c:v>3.0745336456129779</c:v>
                </c:pt>
                <c:pt idx="10">
                  <c:v>2.869169281332248</c:v>
                </c:pt>
                <c:pt idx="11">
                  <c:v>2.3605312490737633</c:v>
                </c:pt>
                <c:pt idx="12">
                  <c:v>1.7831845526393493</c:v>
                </c:pt>
                <c:pt idx="13">
                  <c:v>1.3991941238158438</c:v>
                </c:pt>
                <c:pt idx="14">
                  <c:v>1.3898151368140113</c:v>
                </c:pt>
                <c:pt idx="15">
                  <c:v>1.7805814556573629</c:v>
                </c:pt>
                <c:pt idx="16">
                  <c:v>2.4307526587623225</c:v>
                </c:pt>
                <c:pt idx="17">
                  <c:v>3.0914811149507337</c:v>
                </c:pt>
                <c:pt idx="18">
                  <c:v>3.508659046968654</c:v>
                </c:pt>
                <c:pt idx="19">
                  <c:v>3.5279395782374663</c:v>
                </c:pt>
                <c:pt idx="20">
                  <c:v>3.1585272658167662</c:v>
                </c:pt>
                <c:pt idx="21">
                  <c:v>2.5693739184634468</c:v>
                </c:pt>
                <c:pt idx="22">
                  <c:v>2.0193519427689557</c:v>
                </c:pt>
                <c:pt idx="23">
                  <c:v>1.7502641069335176</c:v>
                </c:pt>
                <c:pt idx="24">
                  <c:v>1.8869080720523184</c:v>
                </c:pt>
                <c:pt idx="25">
                  <c:v>2.3854983525059219</c:v>
                </c:pt>
                <c:pt idx="26">
                  <c:v>3.0517625646542492</c:v>
                </c:pt>
                <c:pt idx="27">
                  <c:v>3.6212329051423269</c:v>
                </c:pt>
                <c:pt idx="28">
                  <c:v>3.8685489272279399</c:v>
                </c:pt>
                <c:pt idx="29">
                  <c:v>3.700597507881132</c:v>
                </c:pt>
                <c:pt idx="30">
                  <c:v>3.194995879482589</c:v>
                </c:pt>
                <c:pt idx="31">
                  <c:v>2.5680129462090271</c:v>
                </c:pt>
                <c:pt idx="32">
                  <c:v>2.0851867907392099</c:v>
                </c:pt>
                <c:pt idx="33">
                  <c:v>1.9515795586318554</c:v>
                </c:pt>
                <c:pt idx="34">
                  <c:v>2.2270266435008228</c:v>
                </c:pt>
                <c:pt idx="35">
                  <c:v>2.8014071185697587</c:v>
                </c:pt>
                <c:pt idx="36">
                  <c:v>3.4401559800368573</c:v>
                </c:pt>
                <c:pt idx="37">
                  <c:v>3.8812082961152656</c:v>
                </c:pt>
                <c:pt idx="38">
                  <c:v>3.9433088925942217</c:v>
                </c:pt>
                <c:pt idx="39">
                  <c:v>3.600923905450216</c:v>
                </c:pt>
                <c:pt idx="40">
                  <c:v>2.994793756266823</c:v>
                </c:pt>
                <c:pt idx="41">
                  <c:v>2.3737660762222079</c:v>
                </c:pt>
                <c:pt idx="42">
                  <c:v>1.991948642570297</c:v>
                </c:pt>
                <c:pt idx="43">
                  <c:v>2.0036883318897205</c:v>
                </c:pt>
                <c:pt idx="44">
                  <c:v>2.3997805871208753</c:v>
                </c:pt>
                <c:pt idx="45">
                  <c:v>3.0112735995068767</c:v>
                </c:pt>
                <c:pt idx="46">
                  <c:v>3.5792949624562715</c:v>
                </c:pt>
                <c:pt idx="47">
                  <c:v>3.8620419077688326</c:v>
                </c:pt>
                <c:pt idx="48">
                  <c:v>3.734716774349379</c:v>
                </c:pt>
                <c:pt idx="49">
                  <c:v>3.2411050478173409</c:v>
                </c:pt>
                <c:pt idx="50">
                  <c:v>2.5754791118128089</c:v>
                </c:pt>
                <c:pt idx="51">
                  <c:v>2.0023067696907422</c:v>
                </c:pt>
                <c:pt idx="52">
                  <c:v>1.7469484681933642</c:v>
                </c:pt>
                <c:pt idx="53">
                  <c:v>1.9025173303506289</c:v>
                </c:pt>
                <c:pt idx="54">
                  <c:v>2.3913961237818513</c:v>
                </c:pt>
                <c:pt idx="55">
                  <c:v>2.9973159443103148</c:v>
                </c:pt>
                <c:pt idx="56">
                  <c:v>3.4547387092572577</c:v>
                </c:pt>
                <c:pt idx="57">
                  <c:v>3.558602273063959</c:v>
                </c:pt>
                <c:pt idx="58">
                  <c:v>3.2490712421165604</c:v>
                </c:pt>
                <c:pt idx="59">
                  <c:v>2.6362665431914154</c:v>
                </c:pt>
                <c:pt idx="60">
                  <c:v>1.9547531800903299</c:v>
                </c:pt>
                <c:pt idx="61">
                  <c:v>1.4665960846001567</c:v>
                </c:pt>
                <c:pt idx="62">
                  <c:v>1.3530504309316576</c:v>
                </c:pt>
                <c:pt idx="63">
                  <c:v>1.6396500831083416</c:v>
                </c:pt>
                <c:pt idx="64">
                  <c:v>2.1856546195466393</c:v>
                </c:pt>
                <c:pt idx="65">
                  <c:v>2.7422164090683787</c:v>
                </c:pt>
                <c:pt idx="66">
                  <c:v>3.0552276744196343</c:v>
                </c:pt>
                <c:pt idx="67">
                  <c:v>2.9703415390217827</c:v>
                </c:pt>
                <c:pt idx="68">
                  <c:v>2.4967625599344125</c:v>
                </c:pt>
                <c:pt idx="69">
                  <c:v>1.8034425459144288</c:v>
                </c:pt>
                <c:pt idx="70">
                  <c:v>1.1492539035532723</c:v>
                </c:pt>
                <c:pt idx="71">
                  <c:v>0.77599940105116327</c:v>
                </c:pt>
                <c:pt idx="72">
                  <c:v>0.80847669950329792</c:v>
                </c:pt>
                <c:pt idx="73">
                  <c:v>1.2029003132902332</c:v>
                </c:pt>
                <c:pt idx="74">
                  <c:v>1.7649978587718991</c:v>
                </c:pt>
                <c:pt idx="75">
                  <c:v>2.2303015325933067</c:v>
                </c:pt>
                <c:pt idx="76">
                  <c:v>2.3734508880122536</c:v>
                </c:pt>
                <c:pt idx="77">
                  <c:v>2.1013328019987751</c:v>
                </c:pt>
                <c:pt idx="78">
                  <c:v>1.4915645069335697</c:v>
                </c:pt>
                <c:pt idx="79">
                  <c:v>0.76041490699334702</c:v>
                </c:pt>
                <c:pt idx="80">
                  <c:v>0.17342208485685334</c:v>
                </c:pt>
                <c:pt idx="81">
                  <c:v>-6.4351813917164685E-2</c:v>
                </c:pt>
                <c:pt idx="82">
                  <c:v>0.10692860428513171</c:v>
                </c:pt>
                <c:pt idx="83">
                  <c:v>0.5771424126874074</c:v>
                </c:pt>
                <c:pt idx="84">
                  <c:v>1.1117246074878353</c:v>
                </c:pt>
                <c:pt idx="85">
                  <c:v>1.4486102568995769</c:v>
                </c:pt>
                <c:pt idx="86">
                  <c:v>1.406544186711868</c:v>
                </c:pt>
                <c:pt idx="87">
                  <c:v>0.95999253290119879</c:v>
                </c:pt>
                <c:pt idx="88">
                  <c:v>0.24969571705114077</c:v>
                </c:pt>
                <c:pt idx="89">
                  <c:v>-0.47549862966015155</c:v>
                </c:pt>
                <c:pt idx="90">
                  <c:v>-0.96148272997872153</c:v>
                </c:pt>
                <c:pt idx="91">
                  <c:v>-1.0539097073259662</c:v>
                </c:pt>
                <c:pt idx="92">
                  <c:v>-0.76198411876147176</c:v>
                </c:pt>
                <c:pt idx="93">
                  <c:v>-0.25465777304214399</c:v>
                </c:pt>
                <c:pt idx="94">
                  <c:v>0.20919692324057876</c:v>
                </c:pt>
                <c:pt idx="95">
                  <c:v>0.38777720188647891</c:v>
                </c:pt>
                <c:pt idx="96">
                  <c:v>0.15628540180035913</c:v>
                </c:pt>
              </c:numCache>
            </c:numRef>
          </c:val>
        </c:ser>
        <c:ser>
          <c:idx val="15"/>
          <c:order val="15"/>
          <c:tx>
            <c:strRef>
              <c:f>Eggcrate!$B$24</c:f>
              <c:strCache>
                <c:ptCount val="1"/>
                <c:pt idx="0">
                  <c:v>-2.0625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Eggcrate!$C$24:$CU$24</c:f>
              <c:numCache>
                <c:formatCode>0.0000</c:formatCode>
                <c:ptCount val="97"/>
                <c:pt idx="0">
                  <c:v>1.8489901126896497</c:v>
                </c:pt>
                <c:pt idx="1">
                  <c:v>1.4595450528242799</c:v>
                </c:pt>
                <c:pt idx="2">
                  <c:v>0.89808578348641033</c:v>
                </c:pt>
                <c:pt idx="3">
                  <c:v>0.42908010803101321</c:v>
                </c:pt>
                <c:pt idx="4">
                  <c:v>0.27788847320030285</c:v>
                </c:pt>
                <c:pt idx="5">
                  <c:v>0.53762400202423488</c:v>
                </c:pt>
                <c:pt idx="6">
                  <c:v>1.130669462122126</c:v>
                </c:pt>
                <c:pt idx="7">
                  <c:v>1.8407559493172538</c:v>
                </c:pt>
                <c:pt idx="8">
                  <c:v>2.4023453809308628</c:v>
                </c:pt>
                <c:pt idx="9">
                  <c:v>2.6103756114042307</c:v>
                </c:pt>
                <c:pt idx="10">
                  <c:v>2.4050112471234999</c:v>
                </c:pt>
                <c:pt idx="11">
                  <c:v>1.8963732148650156</c:v>
                </c:pt>
                <c:pt idx="12">
                  <c:v>1.319026518430602</c:v>
                </c:pt>
                <c:pt idx="13">
                  <c:v>0.93503608960709594</c:v>
                </c:pt>
                <c:pt idx="14">
                  <c:v>0.92565710260526335</c:v>
                </c:pt>
                <c:pt idx="15">
                  <c:v>1.316423421448615</c:v>
                </c:pt>
                <c:pt idx="16">
                  <c:v>1.9665946245535753</c:v>
                </c:pt>
                <c:pt idx="17">
                  <c:v>2.6273230807419861</c:v>
                </c:pt>
                <c:pt idx="18">
                  <c:v>3.0445010127599064</c:v>
                </c:pt>
                <c:pt idx="19">
                  <c:v>3.0637815440287186</c:v>
                </c:pt>
                <c:pt idx="20">
                  <c:v>2.6943692316080186</c:v>
                </c:pt>
                <c:pt idx="21">
                  <c:v>2.1052158842546991</c:v>
                </c:pt>
                <c:pt idx="22">
                  <c:v>1.5551939085602087</c:v>
                </c:pt>
                <c:pt idx="23">
                  <c:v>1.2861060727247704</c:v>
                </c:pt>
                <c:pt idx="24">
                  <c:v>1.4227500378435707</c:v>
                </c:pt>
                <c:pt idx="25">
                  <c:v>1.9213403182971742</c:v>
                </c:pt>
                <c:pt idx="26">
                  <c:v>2.587604530445502</c:v>
                </c:pt>
                <c:pt idx="27">
                  <c:v>3.1570748709335787</c:v>
                </c:pt>
                <c:pt idx="28">
                  <c:v>3.4043908930191917</c:v>
                </c:pt>
                <c:pt idx="29">
                  <c:v>3.2364394736723847</c:v>
                </c:pt>
                <c:pt idx="30">
                  <c:v>2.7308378452738418</c:v>
                </c:pt>
                <c:pt idx="31">
                  <c:v>2.1038549120002799</c:v>
                </c:pt>
                <c:pt idx="32">
                  <c:v>1.6210287565304626</c:v>
                </c:pt>
                <c:pt idx="33">
                  <c:v>1.4874215244231075</c:v>
                </c:pt>
                <c:pt idx="34">
                  <c:v>1.7628686092920751</c:v>
                </c:pt>
                <c:pt idx="35">
                  <c:v>2.337249084361011</c:v>
                </c:pt>
                <c:pt idx="36">
                  <c:v>2.9759979458281092</c:v>
                </c:pt>
                <c:pt idx="37">
                  <c:v>3.4170502619065175</c:v>
                </c:pt>
                <c:pt idx="38">
                  <c:v>3.4791508583854736</c:v>
                </c:pt>
                <c:pt idx="39">
                  <c:v>3.1367658712414688</c:v>
                </c:pt>
                <c:pt idx="40">
                  <c:v>2.5306357220580749</c:v>
                </c:pt>
                <c:pt idx="41">
                  <c:v>1.9096080420134598</c:v>
                </c:pt>
                <c:pt idx="42">
                  <c:v>1.5277906083615498</c:v>
                </c:pt>
                <c:pt idx="43">
                  <c:v>1.539530297680973</c:v>
                </c:pt>
                <c:pt idx="44">
                  <c:v>1.9356225529121271</c:v>
                </c:pt>
                <c:pt idx="45">
                  <c:v>2.547115565298129</c:v>
                </c:pt>
                <c:pt idx="46">
                  <c:v>3.1151369282475239</c:v>
                </c:pt>
                <c:pt idx="47">
                  <c:v>3.3978838735600845</c:v>
                </c:pt>
                <c:pt idx="48">
                  <c:v>3.2705587401406313</c:v>
                </c:pt>
                <c:pt idx="49">
                  <c:v>2.7769470136085928</c:v>
                </c:pt>
                <c:pt idx="50">
                  <c:v>2.1113210776040612</c:v>
                </c:pt>
                <c:pt idx="51">
                  <c:v>1.5381487354819945</c:v>
                </c:pt>
                <c:pt idx="52">
                  <c:v>1.282790433984617</c:v>
                </c:pt>
                <c:pt idx="53">
                  <c:v>1.4383592961418814</c:v>
                </c:pt>
                <c:pt idx="54">
                  <c:v>1.9272380895731036</c:v>
                </c:pt>
                <c:pt idx="55">
                  <c:v>2.5331579101015671</c:v>
                </c:pt>
                <c:pt idx="56">
                  <c:v>2.99058067504851</c:v>
                </c:pt>
                <c:pt idx="57">
                  <c:v>3.0944442388552114</c:v>
                </c:pt>
                <c:pt idx="58">
                  <c:v>2.7849132079078132</c:v>
                </c:pt>
                <c:pt idx="59">
                  <c:v>2.1721085089826682</c:v>
                </c:pt>
                <c:pt idx="60">
                  <c:v>1.490595145881582</c:v>
                </c:pt>
                <c:pt idx="61">
                  <c:v>1.0024380503914094</c:v>
                </c:pt>
                <c:pt idx="62">
                  <c:v>0.88889239672291043</c:v>
                </c:pt>
                <c:pt idx="63">
                  <c:v>1.1754920488995935</c:v>
                </c:pt>
                <c:pt idx="64">
                  <c:v>1.7214965853378914</c:v>
                </c:pt>
                <c:pt idx="65">
                  <c:v>2.2780583748596315</c:v>
                </c:pt>
                <c:pt idx="66">
                  <c:v>2.591069640210887</c:v>
                </c:pt>
                <c:pt idx="67">
                  <c:v>2.5061835048130354</c:v>
                </c:pt>
                <c:pt idx="68">
                  <c:v>2.0326045257256644</c:v>
                </c:pt>
                <c:pt idx="69">
                  <c:v>1.3392845117056809</c:v>
                </c:pt>
                <c:pt idx="70">
                  <c:v>0.68509586934452504</c:v>
                </c:pt>
                <c:pt idx="71">
                  <c:v>0.31184136684241537</c:v>
                </c:pt>
                <c:pt idx="72">
                  <c:v>0.34431866529455063</c:v>
                </c:pt>
                <c:pt idx="73">
                  <c:v>0.73874227908148593</c:v>
                </c:pt>
                <c:pt idx="74">
                  <c:v>1.3008398245631512</c:v>
                </c:pt>
                <c:pt idx="75">
                  <c:v>1.7661434983845594</c:v>
                </c:pt>
                <c:pt idx="76">
                  <c:v>1.9092928538035057</c:v>
                </c:pt>
                <c:pt idx="77">
                  <c:v>1.6371747677900275</c:v>
                </c:pt>
                <c:pt idx="78">
                  <c:v>1.0274064727248231</c:v>
                </c:pt>
                <c:pt idx="79">
                  <c:v>0.29625687278459906</c:v>
                </c:pt>
                <c:pt idx="80">
                  <c:v>-0.2907359493518939</c:v>
                </c:pt>
                <c:pt idx="81">
                  <c:v>-0.52850984812591262</c:v>
                </c:pt>
                <c:pt idx="82">
                  <c:v>-0.3572294299236155</c:v>
                </c:pt>
                <c:pt idx="83">
                  <c:v>0.11298437847865941</c:v>
                </c:pt>
                <c:pt idx="84">
                  <c:v>0.64756657327908729</c:v>
                </c:pt>
                <c:pt idx="85">
                  <c:v>0.98445222269082888</c:v>
                </c:pt>
                <c:pt idx="86">
                  <c:v>0.94238615250311997</c:v>
                </c:pt>
                <c:pt idx="87">
                  <c:v>0.49583449869245089</c:v>
                </c:pt>
                <c:pt idx="88">
                  <c:v>-0.21446231715760716</c:v>
                </c:pt>
                <c:pt idx="89">
                  <c:v>-0.93965666386889879</c:v>
                </c:pt>
                <c:pt idx="90">
                  <c:v>-1.4256407641874702</c:v>
                </c:pt>
                <c:pt idx="91">
                  <c:v>-1.5180677415347148</c:v>
                </c:pt>
                <c:pt idx="92">
                  <c:v>-1.2261421529702197</c:v>
                </c:pt>
                <c:pt idx="93">
                  <c:v>-0.71881580725089189</c:v>
                </c:pt>
                <c:pt idx="94">
                  <c:v>-0.25496111096816776</c:v>
                </c:pt>
                <c:pt idx="95">
                  <c:v>-7.6380832322268333E-2</c:v>
                </c:pt>
                <c:pt idx="96">
                  <c:v>-0.30787263240838741</c:v>
                </c:pt>
              </c:numCache>
            </c:numRef>
          </c:val>
        </c:ser>
        <c:ser>
          <c:idx val="16"/>
          <c:order val="16"/>
          <c:tx>
            <c:strRef>
              <c:f>Eggcrate!$B$25</c:f>
              <c:strCache>
                <c:ptCount val="1"/>
                <c:pt idx="0">
                  <c:v>-2.00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Eggcrate!$C$25:$CU$25</c:f>
              <c:numCache>
                <c:formatCode>0.0000</c:formatCode>
                <c:ptCount val="97"/>
                <c:pt idx="0">
                  <c:v>1.2636851862565528</c:v>
                </c:pt>
                <c:pt idx="1">
                  <c:v>0.87424012639118298</c:v>
                </c:pt>
                <c:pt idx="2">
                  <c:v>0.31278085705331404</c:v>
                </c:pt>
                <c:pt idx="3">
                  <c:v>-0.1562248184020838</c:v>
                </c:pt>
                <c:pt idx="4">
                  <c:v>-0.30741645323279271</c:v>
                </c:pt>
                <c:pt idx="5">
                  <c:v>-4.7680924408862069E-2</c:v>
                </c:pt>
                <c:pt idx="6">
                  <c:v>0.5453645356890291</c:v>
                </c:pt>
                <c:pt idx="7">
                  <c:v>1.255451022884158</c:v>
                </c:pt>
                <c:pt idx="8">
                  <c:v>1.8170404544977665</c:v>
                </c:pt>
                <c:pt idx="9">
                  <c:v>2.0250706849711331</c:v>
                </c:pt>
                <c:pt idx="10">
                  <c:v>1.8197063206904034</c:v>
                </c:pt>
                <c:pt idx="11">
                  <c:v>1.3110682884319189</c:v>
                </c:pt>
                <c:pt idx="12">
                  <c:v>0.73372159199750508</c:v>
                </c:pt>
                <c:pt idx="13">
                  <c:v>0.34973116317399899</c:v>
                </c:pt>
                <c:pt idx="14">
                  <c:v>0.34035217617216629</c:v>
                </c:pt>
                <c:pt idx="15">
                  <c:v>0.73111849501551873</c:v>
                </c:pt>
                <c:pt idx="16">
                  <c:v>1.3812896981204787</c:v>
                </c:pt>
                <c:pt idx="17">
                  <c:v>2.0420181543088893</c:v>
                </c:pt>
                <c:pt idx="18">
                  <c:v>2.4591960863268101</c:v>
                </c:pt>
                <c:pt idx="19">
                  <c:v>2.4784766175956219</c:v>
                </c:pt>
                <c:pt idx="20">
                  <c:v>2.1090643051749209</c:v>
                </c:pt>
                <c:pt idx="21">
                  <c:v>1.5199109578216017</c:v>
                </c:pt>
                <c:pt idx="22">
                  <c:v>0.96988898212711094</c:v>
                </c:pt>
                <c:pt idx="23">
                  <c:v>0.70080114629167345</c:v>
                </c:pt>
                <c:pt idx="24">
                  <c:v>0.83744511141047295</c:v>
                </c:pt>
                <c:pt idx="25">
                  <c:v>1.3360353918640768</c:v>
                </c:pt>
                <c:pt idx="26">
                  <c:v>2.0022996040124048</c:v>
                </c:pt>
                <c:pt idx="27">
                  <c:v>2.571769944500482</c:v>
                </c:pt>
                <c:pt idx="28">
                  <c:v>2.8190859665860946</c:v>
                </c:pt>
                <c:pt idx="29">
                  <c:v>2.6511345472392875</c:v>
                </c:pt>
                <c:pt idx="30">
                  <c:v>2.1455329188407442</c:v>
                </c:pt>
                <c:pt idx="31">
                  <c:v>1.5185499855671829</c:v>
                </c:pt>
                <c:pt idx="32">
                  <c:v>1.0357238300973648</c:v>
                </c:pt>
                <c:pt idx="33">
                  <c:v>0.90211659799001043</c:v>
                </c:pt>
                <c:pt idx="34">
                  <c:v>1.1775636828589782</c:v>
                </c:pt>
                <c:pt idx="35">
                  <c:v>1.7519441579279138</c:v>
                </c:pt>
                <c:pt idx="36">
                  <c:v>2.390693019395012</c:v>
                </c:pt>
                <c:pt idx="37">
                  <c:v>2.8317453354734203</c:v>
                </c:pt>
                <c:pt idx="38">
                  <c:v>2.8938459319523764</c:v>
                </c:pt>
                <c:pt idx="39">
                  <c:v>2.5514609448083716</c:v>
                </c:pt>
                <c:pt idx="40">
                  <c:v>1.9453307956249777</c:v>
                </c:pt>
                <c:pt idx="41">
                  <c:v>1.3243031155803628</c:v>
                </c:pt>
                <c:pt idx="42">
                  <c:v>0.94248568192845283</c:v>
                </c:pt>
                <c:pt idx="43">
                  <c:v>0.9542253712478761</c:v>
                </c:pt>
                <c:pt idx="44">
                  <c:v>1.3503176264790298</c:v>
                </c:pt>
                <c:pt idx="45">
                  <c:v>1.9618106388650318</c:v>
                </c:pt>
                <c:pt idx="46">
                  <c:v>2.5298320018144271</c:v>
                </c:pt>
                <c:pt idx="47">
                  <c:v>2.8125789471269873</c:v>
                </c:pt>
                <c:pt idx="48">
                  <c:v>2.6852538137075341</c:v>
                </c:pt>
                <c:pt idx="49">
                  <c:v>2.191642087175496</c:v>
                </c:pt>
                <c:pt idx="50">
                  <c:v>1.526016151170964</c:v>
                </c:pt>
                <c:pt idx="51">
                  <c:v>0.95284380904889754</c:v>
                </c:pt>
                <c:pt idx="52">
                  <c:v>0.69748550755152006</c:v>
                </c:pt>
                <c:pt idx="53">
                  <c:v>0.85305436970878434</c:v>
                </c:pt>
                <c:pt idx="54">
                  <c:v>1.3419331631400062</c:v>
                </c:pt>
                <c:pt idx="55">
                  <c:v>1.9478529836684699</c:v>
                </c:pt>
                <c:pt idx="56">
                  <c:v>2.4052757486154133</c:v>
                </c:pt>
                <c:pt idx="57">
                  <c:v>2.5091393124221142</c:v>
                </c:pt>
                <c:pt idx="58">
                  <c:v>2.199608281474716</c:v>
                </c:pt>
                <c:pt idx="59">
                  <c:v>1.586803582549571</c:v>
                </c:pt>
                <c:pt idx="60">
                  <c:v>0.90529021944848576</c:v>
                </c:pt>
                <c:pt idx="61">
                  <c:v>0.41713312395831253</c:v>
                </c:pt>
                <c:pt idx="62">
                  <c:v>0.30358747028981342</c:v>
                </c:pt>
                <c:pt idx="63">
                  <c:v>0.59018712246649729</c:v>
                </c:pt>
                <c:pt idx="64">
                  <c:v>1.1361916589047945</c:v>
                </c:pt>
                <c:pt idx="65">
                  <c:v>1.6927534484265343</c:v>
                </c:pt>
                <c:pt idx="66">
                  <c:v>2.0057647137777908</c:v>
                </c:pt>
                <c:pt idx="67">
                  <c:v>1.9208785783799385</c:v>
                </c:pt>
                <c:pt idx="68">
                  <c:v>1.4472995992925675</c:v>
                </c:pt>
                <c:pt idx="69">
                  <c:v>0.7539795852725838</c:v>
                </c:pt>
                <c:pt idx="70">
                  <c:v>9.979094291142801E-2</c:v>
                </c:pt>
                <c:pt idx="71">
                  <c:v>-0.27346355959068092</c:v>
                </c:pt>
                <c:pt idx="72">
                  <c:v>-0.24098626113854635</c:v>
                </c:pt>
                <c:pt idx="73">
                  <c:v>0.15343735264838898</c:v>
                </c:pt>
                <c:pt idx="74">
                  <c:v>0.71553489813005489</c:v>
                </c:pt>
                <c:pt idx="75">
                  <c:v>1.1808385719514625</c:v>
                </c:pt>
                <c:pt idx="76">
                  <c:v>1.3239879273704092</c:v>
                </c:pt>
                <c:pt idx="77">
                  <c:v>1.0518698413569312</c:v>
                </c:pt>
                <c:pt idx="78">
                  <c:v>0.44210154629172604</c:v>
                </c:pt>
                <c:pt idx="79">
                  <c:v>-0.28904805364849723</c:v>
                </c:pt>
                <c:pt idx="80">
                  <c:v>-0.87604087578499024</c:v>
                </c:pt>
                <c:pt idx="81">
                  <c:v>-1.113814774559009</c:v>
                </c:pt>
                <c:pt idx="82">
                  <c:v>-0.94253435635671257</c:v>
                </c:pt>
                <c:pt idx="83">
                  <c:v>-0.4723205479544369</c:v>
                </c:pt>
                <c:pt idx="84">
                  <c:v>6.2261646845990268E-2</c:v>
                </c:pt>
                <c:pt idx="85">
                  <c:v>0.3991472962577326</c:v>
                </c:pt>
                <c:pt idx="86">
                  <c:v>0.35708122607002368</c:v>
                </c:pt>
                <c:pt idx="87">
                  <c:v>-8.9470427740645425E-2</c:v>
                </c:pt>
                <c:pt idx="88">
                  <c:v>-0.7997672435907035</c:v>
                </c:pt>
                <c:pt idx="89">
                  <c:v>-1.5249615903019957</c:v>
                </c:pt>
                <c:pt idx="90">
                  <c:v>-2.0109456906205665</c:v>
                </c:pt>
                <c:pt idx="91">
                  <c:v>-2.1033726679678111</c:v>
                </c:pt>
                <c:pt idx="92">
                  <c:v>-1.8114470794033166</c:v>
                </c:pt>
                <c:pt idx="93">
                  <c:v>-1.3041207336839882</c:v>
                </c:pt>
                <c:pt idx="94">
                  <c:v>-0.84026603740126549</c:v>
                </c:pt>
                <c:pt idx="95">
                  <c:v>-0.66168575875536528</c:v>
                </c:pt>
                <c:pt idx="96">
                  <c:v>-0.89317755884148509</c:v>
                </c:pt>
              </c:numCache>
            </c:numRef>
          </c:val>
        </c:ser>
        <c:ser>
          <c:idx val="17"/>
          <c:order val="17"/>
          <c:tx>
            <c:strRef>
              <c:f>Eggcrate!$B$26</c:f>
              <c:strCache>
                <c:ptCount val="1"/>
                <c:pt idx="0">
                  <c:v>-1.9375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Eggcrate!$C$26:$CU$26</c:f>
              <c:numCache>
                <c:formatCode>0.0000</c:formatCode>
                <c:ptCount val="97"/>
                <c:pt idx="0">
                  <c:v>0.82276595178205836</c:v>
                </c:pt>
                <c:pt idx="1">
                  <c:v>0.43332089191668854</c:v>
                </c:pt>
                <c:pt idx="2">
                  <c:v>-0.12813837742118039</c:v>
                </c:pt>
                <c:pt idx="3">
                  <c:v>-0.59714405287657824</c:v>
                </c:pt>
                <c:pt idx="4">
                  <c:v>-0.7483356877072872</c:v>
                </c:pt>
                <c:pt idx="5">
                  <c:v>-0.48860015888335651</c:v>
                </c:pt>
                <c:pt idx="6">
                  <c:v>0.10444530121453469</c:v>
                </c:pt>
                <c:pt idx="7">
                  <c:v>0.81453178840966345</c:v>
                </c:pt>
                <c:pt idx="8">
                  <c:v>1.376121220023272</c:v>
                </c:pt>
                <c:pt idx="9">
                  <c:v>1.584151450496639</c:v>
                </c:pt>
                <c:pt idx="10">
                  <c:v>1.3787870862159095</c:v>
                </c:pt>
                <c:pt idx="11">
                  <c:v>0.87014905395742514</c:v>
                </c:pt>
                <c:pt idx="12">
                  <c:v>0.29280235752301137</c:v>
                </c:pt>
                <c:pt idx="13">
                  <c:v>-9.1188071300495471E-2</c:v>
                </c:pt>
                <c:pt idx="14">
                  <c:v>-0.10056705830232744</c:v>
                </c:pt>
                <c:pt idx="15">
                  <c:v>0.2901992605410243</c:v>
                </c:pt>
                <c:pt idx="16">
                  <c:v>0.9403704636459842</c:v>
                </c:pt>
                <c:pt idx="17">
                  <c:v>1.6010989198343957</c:v>
                </c:pt>
                <c:pt idx="18">
                  <c:v>2.018276851852316</c:v>
                </c:pt>
                <c:pt idx="19">
                  <c:v>2.0375573831211278</c:v>
                </c:pt>
                <c:pt idx="20">
                  <c:v>1.6681450707004273</c:v>
                </c:pt>
                <c:pt idx="21">
                  <c:v>1.078991723347108</c:v>
                </c:pt>
                <c:pt idx="22">
                  <c:v>0.52896974765261717</c:v>
                </c:pt>
                <c:pt idx="23">
                  <c:v>0.25988191181717896</c:v>
                </c:pt>
                <c:pt idx="24">
                  <c:v>0.39652587693597924</c:v>
                </c:pt>
                <c:pt idx="25">
                  <c:v>0.89511615738958317</c:v>
                </c:pt>
                <c:pt idx="26">
                  <c:v>1.5613803695379112</c:v>
                </c:pt>
                <c:pt idx="27">
                  <c:v>2.1308507100259879</c:v>
                </c:pt>
                <c:pt idx="28">
                  <c:v>2.3781667321116009</c:v>
                </c:pt>
                <c:pt idx="29">
                  <c:v>2.2102153127647934</c:v>
                </c:pt>
                <c:pt idx="30">
                  <c:v>1.7046136843662503</c:v>
                </c:pt>
                <c:pt idx="31">
                  <c:v>1.0776307510926884</c:v>
                </c:pt>
                <c:pt idx="32">
                  <c:v>0.59480459562287114</c:v>
                </c:pt>
                <c:pt idx="33">
                  <c:v>0.46119736351551666</c:v>
                </c:pt>
                <c:pt idx="34">
                  <c:v>0.73664444838448451</c:v>
                </c:pt>
                <c:pt idx="35">
                  <c:v>1.3110249234534201</c:v>
                </c:pt>
                <c:pt idx="36">
                  <c:v>1.9497737849205183</c:v>
                </c:pt>
                <c:pt idx="37">
                  <c:v>2.3908261009989267</c:v>
                </c:pt>
                <c:pt idx="38">
                  <c:v>2.4529266974778827</c:v>
                </c:pt>
                <c:pt idx="39">
                  <c:v>2.1105417103338775</c:v>
                </c:pt>
                <c:pt idx="40">
                  <c:v>1.5044115611504836</c:v>
                </c:pt>
                <c:pt idx="41">
                  <c:v>0.88338388110586907</c:v>
                </c:pt>
                <c:pt idx="42">
                  <c:v>0.5015664474539584</c:v>
                </c:pt>
                <c:pt idx="43">
                  <c:v>0.51330613677338233</c:v>
                </c:pt>
                <c:pt idx="44">
                  <c:v>0.90939839200453609</c:v>
                </c:pt>
                <c:pt idx="45">
                  <c:v>1.5208914043905382</c:v>
                </c:pt>
                <c:pt idx="46">
                  <c:v>2.088912767339933</c:v>
                </c:pt>
                <c:pt idx="47">
                  <c:v>2.3716597126524936</c:v>
                </c:pt>
                <c:pt idx="48">
                  <c:v>2.24433457923304</c:v>
                </c:pt>
                <c:pt idx="49">
                  <c:v>1.7507228527010021</c:v>
                </c:pt>
                <c:pt idx="50">
                  <c:v>1.0850969166964703</c:v>
                </c:pt>
                <c:pt idx="51">
                  <c:v>0.51192457457440388</c:v>
                </c:pt>
                <c:pt idx="52">
                  <c:v>0.25656627307702634</c:v>
                </c:pt>
                <c:pt idx="53">
                  <c:v>0.41213513523429057</c:v>
                </c:pt>
                <c:pt idx="54">
                  <c:v>0.90101392866551255</c:v>
                </c:pt>
                <c:pt idx="55">
                  <c:v>1.5069337491939763</c:v>
                </c:pt>
                <c:pt idx="56">
                  <c:v>1.9643565141409192</c:v>
                </c:pt>
                <c:pt idx="57">
                  <c:v>2.0682200779476205</c:v>
                </c:pt>
                <c:pt idx="58">
                  <c:v>1.7586890470002217</c:v>
                </c:pt>
                <c:pt idx="59">
                  <c:v>1.1458843480750773</c:v>
                </c:pt>
                <c:pt idx="60">
                  <c:v>0.46437098497399132</c:v>
                </c:pt>
                <c:pt idx="61">
                  <c:v>-2.3786110516181937E-2</c:v>
                </c:pt>
                <c:pt idx="62">
                  <c:v>-0.13733176418468104</c:v>
                </c:pt>
                <c:pt idx="63">
                  <c:v>0.1492678879920028</c:v>
                </c:pt>
                <c:pt idx="64">
                  <c:v>0.69527242443030057</c:v>
                </c:pt>
                <c:pt idx="65">
                  <c:v>1.25183421395204</c:v>
                </c:pt>
                <c:pt idx="66">
                  <c:v>1.5648454793032962</c:v>
                </c:pt>
                <c:pt idx="67">
                  <c:v>1.4799593439054441</c:v>
                </c:pt>
                <c:pt idx="68">
                  <c:v>1.0063803648180738</c:v>
                </c:pt>
                <c:pt idx="69">
                  <c:v>0.31306035079809008</c:v>
                </c:pt>
                <c:pt idx="70">
                  <c:v>-0.34112829156306645</c:v>
                </c:pt>
                <c:pt idx="71">
                  <c:v>-0.71438279406517469</c:v>
                </c:pt>
                <c:pt idx="72">
                  <c:v>-0.68190549561304081</c:v>
                </c:pt>
                <c:pt idx="73">
                  <c:v>-0.28748188182610479</c:v>
                </c:pt>
                <c:pt idx="74">
                  <c:v>0.27461566365556039</c:v>
                </c:pt>
                <c:pt idx="75">
                  <c:v>0.73991933747696803</c:v>
                </c:pt>
                <c:pt idx="76">
                  <c:v>0.88306869289591527</c:v>
                </c:pt>
                <c:pt idx="77">
                  <c:v>0.61095060688243663</c:v>
                </c:pt>
                <c:pt idx="78">
                  <c:v>1.1823118172316072E-3</c:v>
                </c:pt>
                <c:pt idx="79">
                  <c:v>-0.72996728812299172</c:v>
                </c:pt>
                <c:pt idx="80">
                  <c:v>-1.3169601102594855</c:v>
                </c:pt>
                <c:pt idx="81">
                  <c:v>-1.554734009033504</c:v>
                </c:pt>
                <c:pt idx="82">
                  <c:v>-1.3834535908312069</c:v>
                </c:pt>
                <c:pt idx="83">
                  <c:v>-0.91323978242893133</c:v>
                </c:pt>
                <c:pt idx="84">
                  <c:v>-0.37865758762850349</c:v>
                </c:pt>
                <c:pt idx="85">
                  <c:v>-4.1771938216761839E-2</c:v>
                </c:pt>
                <c:pt idx="86">
                  <c:v>-8.3838008404470796E-2</c:v>
                </c:pt>
                <c:pt idx="87">
                  <c:v>-0.53038966221513983</c:v>
                </c:pt>
                <c:pt idx="88">
                  <c:v>-1.2406864780651972</c:v>
                </c:pt>
                <c:pt idx="89">
                  <c:v>-1.965880824776491</c:v>
                </c:pt>
                <c:pt idx="90">
                  <c:v>-2.4518649250950602</c:v>
                </c:pt>
                <c:pt idx="91">
                  <c:v>-2.5442919024423047</c:v>
                </c:pt>
                <c:pt idx="92">
                  <c:v>-2.2523663138778103</c:v>
                </c:pt>
                <c:pt idx="93">
                  <c:v>-1.7450399681584827</c:v>
                </c:pt>
                <c:pt idx="94">
                  <c:v>-1.2811852718757593</c:v>
                </c:pt>
                <c:pt idx="95">
                  <c:v>-1.1026049932298598</c:v>
                </c:pt>
                <c:pt idx="96">
                  <c:v>-1.3340967933159789</c:v>
                </c:pt>
              </c:numCache>
            </c:numRef>
          </c:val>
        </c:ser>
        <c:ser>
          <c:idx val="18"/>
          <c:order val="18"/>
          <c:tx>
            <c:strRef>
              <c:f>Eggcrate!$B$27</c:f>
              <c:strCache>
                <c:ptCount val="1"/>
                <c:pt idx="0">
                  <c:v>-1.8750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Eggcrate!$C$27:$CU$27</c:f>
              <c:numCache>
                <c:formatCode>0.0000</c:formatCode>
                <c:ptCount val="97"/>
                <c:pt idx="0">
                  <c:v>0.73119444763815411</c:v>
                </c:pt>
                <c:pt idx="1">
                  <c:v>0.3417493877727843</c:v>
                </c:pt>
                <c:pt idx="2">
                  <c:v>-0.2197098815650847</c:v>
                </c:pt>
                <c:pt idx="3">
                  <c:v>-0.68871555702048182</c:v>
                </c:pt>
                <c:pt idx="4">
                  <c:v>-0.83990719185119223</c:v>
                </c:pt>
                <c:pt idx="5">
                  <c:v>-0.58017166302726086</c:v>
                </c:pt>
                <c:pt idx="6">
                  <c:v>1.2873797070630388E-2</c:v>
                </c:pt>
                <c:pt idx="7">
                  <c:v>0.7229602842657592</c:v>
                </c:pt>
                <c:pt idx="8">
                  <c:v>1.2845497158793677</c:v>
                </c:pt>
                <c:pt idx="9">
                  <c:v>1.4925799463527347</c:v>
                </c:pt>
                <c:pt idx="10">
                  <c:v>1.2872155820720053</c:v>
                </c:pt>
                <c:pt idx="11">
                  <c:v>0.7785775498135209</c:v>
                </c:pt>
                <c:pt idx="12">
                  <c:v>0.20123085337910709</c:v>
                </c:pt>
                <c:pt idx="13">
                  <c:v>-0.18275957544439905</c:v>
                </c:pt>
                <c:pt idx="14">
                  <c:v>-0.19213856244623173</c:v>
                </c:pt>
                <c:pt idx="15">
                  <c:v>0.19862775639712069</c:v>
                </c:pt>
                <c:pt idx="16">
                  <c:v>0.84879895950207995</c:v>
                </c:pt>
                <c:pt idx="17">
                  <c:v>1.5095274156904914</c:v>
                </c:pt>
                <c:pt idx="18">
                  <c:v>1.9267053477084115</c:v>
                </c:pt>
                <c:pt idx="19">
                  <c:v>1.9459858789772233</c:v>
                </c:pt>
                <c:pt idx="20">
                  <c:v>1.576573566556523</c:v>
                </c:pt>
                <c:pt idx="21">
                  <c:v>0.98742021920320366</c:v>
                </c:pt>
                <c:pt idx="22">
                  <c:v>0.43739824350871287</c:v>
                </c:pt>
                <c:pt idx="23">
                  <c:v>0.16831040767327465</c:v>
                </c:pt>
                <c:pt idx="24">
                  <c:v>0.30495437279207493</c:v>
                </c:pt>
                <c:pt idx="25">
                  <c:v>0.80354465324567881</c:v>
                </c:pt>
                <c:pt idx="26">
                  <c:v>1.4698088653940069</c:v>
                </c:pt>
                <c:pt idx="27">
                  <c:v>2.0392792058820834</c:v>
                </c:pt>
                <c:pt idx="28">
                  <c:v>2.2865952279676964</c:v>
                </c:pt>
                <c:pt idx="29">
                  <c:v>2.118643808620889</c:v>
                </c:pt>
                <c:pt idx="30">
                  <c:v>1.6130421802223467</c:v>
                </c:pt>
                <c:pt idx="31">
                  <c:v>0.98605924694878411</c:v>
                </c:pt>
                <c:pt idx="32">
                  <c:v>0.50323309147896678</c:v>
                </c:pt>
                <c:pt idx="33">
                  <c:v>0.36962585937161235</c:v>
                </c:pt>
                <c:pt idx="34">
                  <c:v>0.64507294424058015</c:v>
                </c:pt>
                <c:pt idx="35">
                  <c:v>1.2194534193095159</c:v>
                </c:pt>
                <c:pt idx="36">
                  <c:v>1.8582022807766141</c:v>
                </c:pt>
                <c:pt idx="37">
                  <c:v>2.2992545968550226</c:v>
                </c:pt>
                <c:pt idx="38">
                  <c:v>2.3613551933339787</c:v>
                </c:pt>
                <c:pt idx="39">
                  <c:v>2.0189702061899735</c:v>
                </c:pt>
                <c:pt idx="40">
                  <c:v>1.4128400570065793</c:v>
                </c:pt>
                <c:pt idx="41">
                  <c:v>0.79181237696196471</c:v>
                </c:pt>
                <c:pt idx="42">
                  <c:v>0.40999494331005482</c:v>
                </c:pt>
                <c:pt idx="43">
                  <c:v>0.42173463262947736</c:v>
                </c:pt>
                <c:pt idx="44">
                  <c:v>0.81782688786063173</c:v>
                </c:pt>
                <c:pt idx="45">
                  <c:v>1.4293199002466337</c:v>
                </c:pt>
                <c:pt idx="46">
                  <c:v>1.9973412631960286</c:v>
                </c:pt>
                <c:pt idx="47">
                  <c:v>2.2800882085085892</c:v>
                </c:pt>
                <c:pt idx="48">
                  <c:v>2.152763075089136</c:v>
                </c:pt>
                <c:pt idx="49">
                  <c:v>1.6591513485570979</c:v>
                </c:pt>
                <c:pt idx="50">
                  <c:v>0.99352541255256599</c:v>
                </c:pt>
                <c:pt idx="51">
                  <c:v>0.42035307043049952</c:v>
                </c:pt>
                <c:pt idx="52">
                  <c:v>0.16499476893312134</c:v>
                </c:pt>
                <c:pt idx="53">
                  <c:v>0.32056363109038627</c:v>
                </c:pt>
                <c:pt idx="54">
                  <c:v>0.80944242452160819</c:v>
                </c:pt>
                <c:pt idx="55">
                  <c:v>1.415362245050072</c:v>
                </c:pt>
                <c:pt idx="56">
                  <c:v>1.8727850099970147</c:v>
                </c:pt>
                <c:pt idx="57">
                  <c:v>1.9766485738037161</c:v>
                </c:pt>
                <c:pt idx="58">
                  <c:v>1.6671175428563174</c:v>
                </c:pt>
                <c:pt idx="59">
                  <c:v>1.0543128439311729</c:v>
                </c:pt>
                <c:pt idx="60">
                  <c:v>0.37279948083008707</c:v>
                </c:pt>
                <c:pt idx="61">
                  <c:v>-0.11535761466008623</c:v>
                </c:pt>
                <c:pt idx="62">
                  <c:v>-0.22890326832858535</c:v>
                </c:pt>
                <c:pt idx="63">
                  <c:v>5.7696383848099234E-2</c:v>
                </c:pt>
                <c:pt idx="64">
                  <c:v>0.60370092028639633</c:v>
                </c:pt>
                <c:pt idx="65">
                  <c:v>1.1602627098081357</c:v>
                </c:pt>
                <c:pt idx="66">
                  <c:v>1.4732739751593917</c:v>
                </c:pt>
                <c:pt idx="67">
                  <c:v>1.3883878397615397</c:v>
                </c:pt>
                <c:pt idx="68">
                  <c:v>0.91480886067416944</c:v>
                </c:pt>
                <c:pt idx="69">
                  <c:v>0.2214888466541865</c:v>
                </c:pt>
                <c:pt idx="70">
                  <c:v>-0.43269979570697076</c:v>
                </c:pt>
                <c:pt idx="71">
                  <c:v>-0.80595429820907893</c:v>
                </c:pt>
                <c:pt idx="72">
                  <c:v>-0.77347699975694506</c:v>
                </c:pt>
                <c:pt idx="73">
                  <c:v>-0.37905338597000904</c:v>
                </c:pt>
                <c:pt idx="74">
                  <c:v>0.18304415951165609</c:v>
                </c:pt>
                <c:pt idx="75">
                  <c:v>0.64834783333306378</c:v>
                </c:pt>
                <c:pt idx="76">
                  <c:v>0.79149718875201103</c:v>
                </c:pt>
                <c:pt idx="77">
                  <c:v>0.51937910273853305</c:v>
                </c:pt>
                <c:pt idx="78">
                  <c:v>-9.0389192326672682E-2</c:v>
                </c:pt>
                <c:pt idx="79">
                  <c:v>-0.82153879226689597</c:v>
                </c:pt>
                <c:pt idx="80">
                  <c:v>-1.4085316144033897</c:v>
                </c:pt>
                <c:pt idx="81">
                  <c:v>-1.6463055131774069</c:v>
                </c:pt>
                <c:pt idx="82">
                  <c:v>-1.475025094975112</c:v>
                </c:pt>
                <c:pt idx="83">
                  <c:v>-1.0048112865728356</c:v>
                </c:pt>
                <c:pt idx="84">
                  <c:v>-0.47022909177240779</c:v>
                </c:pt>
                <c:pt idx="85">
                  <c:v>-0.13334344236066614</c:v>
                </c:pt>
                <c:pt idx="86">
                  <c:v>-0.17540951254837508</c:v>
                </c:pt>
                <c:pt idx="87">
                  <c:v>-0.62196116635904419</c:v>
                </c:pt>
                <c:pt idx="88">
                  <c:v>-1.3322579822091014</c:v>
                </c:pt>
                <c:pt idx="89">
                  <c:v>-2.0574523289203936</c:v>
                </c:pt>
                <c:pt idx="90">
                  <c:v>-2.5434364292389646</c:v>
                </c:pt>
                <c:pt idx="91">
                  <c:v>-2.6358634065862092</c:v>
                </c:pt>
                <c:pt idx="92">
                  <c:v>-2.3439378180217147</c:v>
                </c:pt>
                <c:pt idx="93">
                  <c:v>-1.836611472302387</c:v>
                </c:pt>
                <c:pt idx="94">
                  <c:v>-1.3727567760196635</c:v>
                </c:pt>
                <c:pt idx="95">
                  <c:v>-1.1941764973737641</c:v>
                </c:pt>
                <c:pt idx="96">
                  <c:v>-1.4256682974598831</c:v>
                </c:pt>
              </c:numCache>
            </c:numRef>
          </c:val>
        </c:ser>
        <c:ser>
          <c:idx val="19"/>
          <c:order val="19"/>
          <c:tx>
            <c:strRef>
              <c:f>Eggcrate!$B$28</c:f>
              <c:strCache>
                <c:ptCount val="1"/>
                <c:pt idx="0">
                  <c:v>-1.8125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Eggcrate!$C$28:$CU$28</c:f>
              <c:numCache>
                <c:formatCode>0.0000</c:formatCode>
                <c:ptCount val="97"/>
                <c:pt idx="0">
                  <c:v>1.0486527251925353</c:v>
                </c:pt>
                <c:pt idx="1">
                  <c:v>0.65920766532716546</c:v>
                </c:pt>
                <c:pt idx="2">
                  <c:v>9.7748395989296452E-2</c:v>
                </c:pt>
                <c:pt idx="3">
                  <c:v>-0.37125727946610143</c:v>
                </c:pt>
                <c:pt idx="4">
                  <c:v>-0.52244891429681106</c:v>
                </c:pt>
                <c:pt idx="5">
                  <c:v>-0.2627133854728797</c:v>
                </c:pt>
                <c:pt idx="6">
                  <c:v>0.33033207462501152</c:v>
                </c:pt>
                <c:pt idx="7">
                  <c:v>1.0404185618201396</c:v>
                </c:pt>
                <c:pt idx="8">
                  <c:v>1.6020079934337488</c:v>
                </c:pt>
                <c:pt idx="9">
                  <c:v>1.8100382239071156</c:v>
                </c:pt>
                <c:pt idx="10">
                  <c:v>1.6046738596263856</c:v>
                </c:pt>
                <c:pt idx="11">
                  <c:v>1.0960358273679005</c:v>
                </c:pt>
                <c:pt idx="12">
                  <c:v>0.51868913093348823</c:v>
                </c:pt>
                <c:pt idx="13">
                  <c:v>0.13469870210998139</c:v>
                </c:pt>
                <c:pt idx="14">
                  <c:v>0.1253197151081494</c:v>
                </c:pt>
                <c:pt idx="15">
                  <c:v>0.5160860339515011</c:v>
                </c:pt>
                <c:pt idx="16">
                  <c:v>1.1662572370564603</c:v>
                </c:pt>
                <c:pt idx="17">
                  <c:v>1.8269856932448723</c:v>
                </c:pt>
                <c:pt idx="18">
                  <c:v>2.2441636252627921</c:v>
                </c:pt>
                <c:pt idx="19">
                  <c:v>2.2634441565316039</c:v>
                </c:pt>
                <c:pt idx="20">
                  <c:v>1.8940318441109039</c:v>
                </c:pt>
                <c:pt idx="21">
                  <c:v>1.3048784967575842</c:v>
                </c:pt>
                <c:pt idx="22">
                  <c:v>0.75485652106309398</c:v>
                </c:pt>
                <c:pt idx="23">
                  <c:v>0.48576868522765582</c:v>
                </c:pt>
                <c:pt idx="24">
                  <c:v>0.6224126503464561</c:v>
                </c:pt>
                <c:pt idx="25">
                  <c:v>1.1210029308000593</c:v>
                </c:pt>
                <c:pt idx="26">
                  <c:v>1.7872671429483873</c:v>
                </c:pt>
                <c:pt idx="27">
                  <c:v>2.3567374834364645</c:v>
                </c:pt>
                <c:pt idx="28">
                  <c:v>2.604053505522077</c:v>
                </c:pt>
                <c:pt idx="29">
                  <c:v>2.43610208617527</c:v>
                </c:pt>
                <c:pt idx="30">
                  <c:v>1.9305004577767271</c:v>
                </c:pt>
                <c:pt idx="31">
                  <c:v>1.3035175245031652</c:v>
                </c:pt>
                <c:pt idx="32">
                  <c:v>0.82069136903334794</c:v>
                </c:pt>
                <c:pt idx="33">
                  <c:v>0.68708413692599279</c:v>
                </c:pt>
                <c:pt idx="34">
                  <c:v>0.96253122179495987</c:v>
                </c:pt>
                <c:pt idx="35">
                  <c:v>1.5369116968638963</c:v>
                </c:pt>
                <c:pt idx="36">
                  <c:v>2.1756605583309945</c:v>
                </c:pt>
                <c:pt idx="37">
                  <c:v>2.6167128744094033</c:v>
                </c:pt>
                <c:pt idx="38">
                  <c:v>2.6788134708883593</c:v>
                </c:pt>
                <c:pt idx="39">
                  <c:v>2.3364284837443541</c:v>
                </c:pt>
                <c:pt idx="40">
                  <c:v>1.7302983345609604</c:v>
                </c:pt>
                <c:pt idx="41">
                  <c:v>1.1092706545163451</c:v>
                </c:pt>
                <c:pt idx="42">
                  <c:v>0.7274532208644352</c:v>
                </c:pt>
                <c:pt idx="43">
                  <c:v>0.73919291018385846</c:v>
                </c:pt>
                <c:pt idx="44">
                  <c:v>1.1352851654150122</c:v>
                </c:pt>
                <c:pt idx="45">
                  <c:v>1.7467781778010143</c:v>
                </c:pt>
                <c:pt idx="46">
                  <c:v>2.3147995407504096</c:v>
                </c:pt>
                <c:pt idx="47">
                  <c:v>2.5975464860629698</c:v>
                </c:pt>
                <c:pt idx="48">
                  <c:v>2.4702213526435162</c:v>
                </c:pt>
                <c:pt idx="49">
                  <c:v>1.9766096261114783</c:v>
                </c:pt>
                <c:pt idx="50">
                  <c:v>1.3109836901069465</c:v>
                </c:pt>
                <c:pt idx="51">
                  <c:v>0.73781134798488002</c:v>
                </c:pt>
                <c:pt idx="52">
                  <c:v>0.48245304648750248</c:v>
                </c:pt>
                <c:pt idx="53">
                  <c:v>0.63802190864476671</c:v>
                </c:pt>
                <c:pt idx="54">
                  <c:v>1.1269007020759894</c:v>
                </c:pt>
                <c:pt idx="55">
                  <c:v>1.7328205226044524</c:v>
                </c:pt>
                <c:pt idx="56">
                  <c:v>2.1902432875513957</c:v>
                </c:pt>
                <c:pt idx="57">
                  <c:v>2.2941068513580967</c:v>
                </c:pt>
                <c:pt idx="58">
                  <c:v>1.9845758204106985</c:v>
                </c:pt>
                <c:pt idx="59">
                  <c:v>1.3717711214855535</c:v>
                </c:pt>
                <c:pt idx="60">
                  <c:v>0.69025775838446746</c:v>
                </c:pt>
                <c:pt idx="61">
                  <c:v>0.20210066289429421</c:v>
                </c:pt>
                <c:pt idx="62">
                  <c:v>8.8555009225795803E-2</c:v>
                </c:pt>
                <c:pt idx="63">
                  <c:v>0.37515466140247966</c:v>
                </c:pt>
                <c:pt idx="64">
                  <c:v>0.92115919784077671</c:v>
                </c:pt>
                <c:pt idx="65">
                  <c:v>1.4777209873625168</c:v>
                </c:pt>
                <c:pt idx="66">
                  <c:v>1.790732252713773</c:v>
                </c:pt>
                <c:pt idx="67">
                  <c:v>1.705846117315921</c:v>
                </c:pt>
                <c:pt idx="68">
                  <c:v>1.2322671382285499</c:v>
                </c:pt>
                <c:pt idx="69">
                  <c:v>0.53894712420856616</c:v>
                </c:pt>
                <c:pt idx="70">
                  <c:v>-0.11524151815258961</c:v>
                </c:pt>
                <c:pt idx="71">
                  <c:v>-0.48849602065469783</c:v>
                </c:pt>
                <c:pt idx="72">
                  <c:v>-0.45601872220256395</c:v>
                </c:pt>
                <c:pt idx="73">
                  <c:v>-6.1595108415627917E-2</c:v>
                </c:pt>
                <c:pt idx="74">
                  <c:v>0.50050243706603648</c:v>
                </c:pt>
                <c:pt idx="75">
                  <c:v>0.96580611088744495</c:v>
                </c:pt>
                <c:pt idx="76">
                  <c:v>1.1089554663063914</c:v>
                </c:pt>
                <c:pt idx="77">
                  <c:v>0.83683738029291344</c:v>
                </c:pt>
                <c:pt idx="78">
                  <c:v>0.22706908522770847</c:v>
                </c:pt>
                <c:pt idx="79">
                  <c:v>-0.50408051471251558</c:v>
                </c:pt>
                <c:pt idx="80">
                  <c:v>-1.0910733368490084</c:v>
                </c:pt>
                <c:pt idx="81">
                  <c:v>-1.3288472356230265</c:v>
                </c:pt>
                <c:pt idx="82">
                  <c:v>-1.1575668174207308</c:v>
                </c:pt>
                <c:pt idx="83">
                  <c:v>-0.68735300901845453</c:v>
                </c:pt>
                <c:pt idx="84">
                  <c:v>-0.15277081421802735</c:v>
                </c:pt>
                <c:pt idx="85">
                  <c:v>0.18411483519371502</c:v>
                </c:pt>
                <c:pt idx="86">
                  <c:v>0.14204876500600605</c:v>
                </c:pt>
                <c:pt idx="87">
                  <c:v>-0.30450288880466303</c:v>
                </c:pt>
                <c:pt idx="88">
                  <c:v>-1.014799704654721</c:v>
                </c:pt>
                <c:pt idx="89">
                  <c:v>-1.7399940513660141</c:v>
                </c:pt>
                <c:pt idx="90">
                  <c:v>-2.2259781516845836</c:v>
                </c:pt>
                <c:pt idx="91">
                  <c:v>-2.3184051290318282</c:v>
                </c:pt>
                <c:pt idx="92">
                  <c:v>-2.0264795404673337</c:v>
                </c:pt>
                <c:pt idx="93">
                  <c:v>-1.5191531947480059</c:v>
                </c:pt>
                <c:pt idx="94">
                  <c:v>-1.0552984984652831</c:v>
                </c:pt>
                <c:pt idx="95">
                  <c:v>-0.87671821981938292</c:v>
                </c:pt>
                <c:pt idx="96">
                  <c:v>-1.1082100199055021</c:v>
                </c:pt>
              </c:numCache>
            </c:numRef>
          </c:val>
        </c:ser>
        <c:ser>
          <c:idx val="20"/>
          <c:order val="20"/>
          <c:tx>
            <c:strRef>
              <c:f>Eggcrate!$B$29</c:f>
              <c:strCache>
                <c:ptCount val="1"/>
                <c:pt idx="0">
                  <c:v>-1.7500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Eggcrate!$C$29:$CU$29</c:f>
              <c:numCache>
                <c:formatCode>0.0000</c:formatCode>
                <c:ptCount val="97"/>
                <c:pt idx="0">
                  <c:v>1.664876655689195</c:v>
                </c:pt>
                <c:pt idx="1">
                  <c:v>1.2754315958238251</c:v>
                </c:pt>
                <c:pt idx="2">
                  <c:v>0.71397232648595621</c:v>
                </c:pt>
                <c:pt idx="3">
                  <c:v>0.24496665103055831</c:v>
                </c:pt>
                <c:pt idx="4">
                  <c:v>9.3775016199848696E-2</c:v>
                </c:pt>
                <c:pt idx="5">
                  <c:v>0.35351054502378004</c:v>
                </c:pt>
                <c:pt idx="6">
                  <c:v>0.94655600512167126</c:v>
                </c:pt>
                <c:pt idx="7">
                  <c:v>1.6566424923167993</c:v>
                </c:pt>
                <c:pt idx="8">
                  <c:v>2.218231923930408</c:v>
                </c:pt>
                <c:pt idx="9">
                  <c:v>2.4262621544037755</c:v>
                </c:pt>
                <c:pt idx="10">
                  <c:v>2.2208977901230456</c:v>
                </c:pt>
                <c:pt idx="11">
                  <c:v>1.7122597578645611</c:v>
                </c:pt>
                <c:pt idx="12">
                  <c:v>1.1349130614301473</c:v>
                </c:pt>
                <c:pt idx="13">
                  <c:v>0.75092263260664116</c:v>
                </c:pt>
                <c:pt idx="14">
                  <c:v>0.74154364560480912</c:v>
                </c:pt>
                <c:pt idx="15">
                  <c:v>1.1323099644481609</c:v>
                </c:pt>
                <c:pt idx="16">
                  <c:v>1.78248116755312</c:v>
                </c:pt>
                <c:pt idx="17">
                  <c:v>2.4432096237415317</c:v>
                </c:pt>
                <c:pt idx="18">
                  <c:v>2.860387555759452</c:v>
                </c:pt>
                <c:pt idx="19">
                  <c:v>2.8796680870282643</c:v>
                </c:pt>
                <c:pt idx="20">
                  <c:v>2.5102557746075638</c:v>
                </c:pt>
                <c:pt idx="21">
                  <c:v>1.9211024272542443</c:v>
                </c:pt>
                <c:pt idx="22">
                  <c:v>1.3710804515597537</c:v>
                </c:pt>
                <c:pt idx="23">
                  <c:v>1.1019926157243156</c:v>
                </c:pt>
                <c:pt idx="24">
                  <c:v>1.2386365808431159</c:v>
                </c:pt>
                <c:pt idx="25">
                  <c:v>1.7372268612967197</c:v>
                </c:pt>
                <c:pt idx="26">
                  <c:v>2.4034910734450472</c:v>
                </c:pt>
                <c:pt idx="27">
                  <c:v>2.972961413933124</c:v>
                </c:pt>
                <c:pt idx="28">
                  <c:v>3.2202774360187369</c:v>
                </c:pt>
                <c:pt idx="29">
                  <c:v>3.0523260166719295</c:v>
                </c:pt>
                <c:pt idx="30">
                  <c:v>2.546724388273387</c:v>
                </c:pt>
                <c:pt idx="31">
                  <c:v>1.9197414549998251</c:v>
                </c:pt>
                <c:pt idx="32">
                  <c:v>1.4369152995300076</c:v>
                </c:pt>
                <c:pt idx="33">
                  <c:v>1.3033080674226525</c:v>
                </c:pt>
                <c:pt idx="34">
                  <c:v>1.5787551522916203</c:v>
                </c:pt>
                <c:pt idx="35">
                  <c:v>2.1531356273605562</c:v>
                </c:pt>
                <c:pt idx="36">
                  <c:v>2.7918844888276544</c:v>
                </c:pt>
                <c:pt idx="37">
                  <c:v>3.2329368049060632</c:v>
                </c:pt>
                <c:pt idx="38">
                  <c:v>3.2950374013850192</c:v>
                </c:pt>
                <c:pt idx="39">
                  <c:v>2.952652414241014</c:v>
                </c:pt>
                <c:pt idx="40">
                  <c:v>2.3465222650576201</c:v>
                </c:pt>
                <c:pt idx="41">
                  <c:v>1.7254945850130057</c:v>
                </c:pt>
                <c:pt idx="42">
                  <c:v>1.343677151361095</c:v>
                </c:pt>
                <c:pt idx="43">
                  <c:v>1.3554168406805189</c:v>
                </c:pt>
                <c:pt idx="44">
                  <c:v>1.7515090959116726</c:v>
                </c:pt>
                <c:pt idx="45">
                  <c:v>2.3630021082976742</c:v>
                </c:pt>
                <c:pt idx="46">
                  <c:v>2.9310234712470695</c:v>
                </c:pt>
                <c:pt idx="47">
                  <c:v>3.2137704165596297</c:v>
                </c:pt>
                <c:pt idx="48">
                  <c:v>3.0864452831401765</c:v>
                </c:pt>
                <c:pt idx="49">
                  <c:v>2.5928335566081384</c:v>
                </c:pt>
                <c:pt idx="50">
                  <c:v>1.9272076206036064</c:v>
                </c:pt>
                <c:pt idx="51">
                  <c:v>1.3540352784815397</c:v>
                </c:pt>
                <c:pt idx="52">
                  <c:v>1.0986769769841622</c:v>
                </c:pt>
                <c:pt idx="53">
                  <c:v>1.2542458391414271</c:v>
                </c:pt>
                <c:pt idx="54">
                  <c:v>1.743124632572649</c:v>
                </c:pt>
                <c:pt idx="55">
                  <c:v>2.3490444531011123</c:v>
                </c:pt>
                <c:pt idx="56">
                  <c:v>2.8064672180480557</c:v>
                </c:pt>
                <c:pt idx="57">
                  <c:v>2.9103307818547566</c:v>
                </c:pt>
                <c:pt idx="58">
                  <c:v>2.6007997509073584</c:v>
                </c:pt>
                <c:pt idx="59">
                  <c:v>1.9879950519822132</c:v>
                </c:pt>
                <c:pt idx="60">
                  <c:v>1.3064816888811279</c:v>
                </c:pt>
                <c:pt idx="61">
                  <c:v>0.81832459339095465</c:v>
                </c:pt>
                <c:pt idx="62">
                  <c:v>0.70477893972245553</c:v>
                </c:pt>
                <c:pt idx="63">
                  <c:v>0.99137859189913935</c:v>
                </c:pt>
                <c:pt idx="64">
                  <c:v>1.5373831283374364</c:v>
                </c:pt>
                <c:pt idx="65">
                  <c:v>2.0939449178591767</c:v>
                </c:pt>
                <c:pt idx="66">
                  <c:v>2.4069561832104323</c:v>
                </c:pt>
                <c:pt idx="67">
                  <c:v>2.3220700478125806</c:v>
                </c:pt>
                <c:pt idx="68">
                  <c:v>1.8484910687252096</c:v>
                </c:pt>
                <c:pt idx="69">
                  <c:v>1.1551710547052259</c:v>
                </c:pt>
                <c:pt idx="70">
                  <c:v>0.50098241234407015</c:v>
                </c:pt>
                <c:pt idx="71">
                  <c:v>0.1277279098419612</c:v>
                </c:pt>
                <c:pt idx="72">
                  <c:v>0.16020520829409576</c:v>
                </c:pt>
                <c:pt idx="73">
                  <c:v>0.55462882208103115</c:v>
                </c:pt>
                <c:pt idx="74">
                  <c:v>1.1167263675626962</c:v>
                </c:pt>
                <c:pt idx="75">
                  <c:v>1.5820300413841046</c:v>
                </c:pt>
                <c:pt idx="76">
                  <c:v>1.7251793968030511</c:v>
                </c:pt>
                <c:pt idx="77">
                  <c:v>1.4530613107895731</c:v>
                </c:pt>
                <c:pt idx="78">
                  <c:v>0.84329301572436821</c:v>
                </c:pt>
                <c:pt idx="79">
                  <c:v>0.11214341578414491</c:v>
                </c:pt>
                <c:pt idx="80">
                  <c:v>-0.47484940635234807</c:v>
                </c:pt>
                <c:pt idx="81">
                  <c:v>-0.71262330512636685</c:v>
                </c:pt>
                <c:pt idx="82">
                  <c:v>-0.5413428869240704</c:v>
                </c:pt>
                <c:pt idx="83">
                  <c:v>-7.1129078521794759E-2</c:v>
                </c:pt>
                <c:pt idx="84">
                  <c:v>0.46345311627863239</c:v>
                </c:pt>
                <c:pt idx="85">
                  <c:v>0.80033876569037476</c:v>
                </c:pt>
                <c:pt idx="86">
                  <c:v>0.75827269550266574</c:v>
                </c:pt>
                <c:pt idx="87">
                  <c:v>0.31172104169199671</c:v>
                </c:pt>
                <c:pt idx="88">
                  <c:v>-0.39857577415806134</c:v>
                </c:pt>
                <c:pt idx="89">
                  <c:v>-1.1237701208693536</c:v>
                </c:pt>
                <c:pt idx="90">
                  <c:v>-1.6097542211879243</c:v>
                </c:pt>
                <c:pt idx="91">
                  <c:v>-1.7021811985351689</c:v>
                </c:pt>
                <c:pt idx="92">
                  <c:v>-1.4102556099706747</c:v>
                </c:pt>
                <c:pt idx="93">
                  <c:v>-0.90292926425134612</c:v>
                </c:pt>
                <c:pt idx="94">
                  <c:v>-0.43907456796862332</c:v>
                </c:pt>
                <c:pt idx="95">
                  <c:v>-0.26049428932272323</c:v>
                </c:pt>
                <c:pt idx="96">
                  <c:v>-0.49198608940884297</c:v>
                </c:pt>
              </c:numCache>
            </c:numRef>
          </c:val>
        </c:ser>
        <c:ser>
          <c:idx val="21"/>
          <c:order val="21"/>
          <c:tx>
            <c:strRef>
              <c:f>Eggcrate!$B$30</c:f>
              <c:strCache>
                <c:ptCount val="1"/>
                <c:pt idx="0">
                  <c:v>-1.6875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Eggcrate!$C$30:$CU$30</c:f>
              <c:numCache>
                <c:formatCode>0.0000</c:formatCode>
                <c:ptCount val="97"/>
                <c:pt idx="0">
                  <c:v>2.3452273580346863</c:v>
                </c:pt>
                <c:pt idx="1">
                  <c:v>1.955782298169316</c:v>
                </c:pt>
                <c:pt idx="2">
                  <c:v>1.3943230288314481</c:v>
                </c:pt>
                <c:pt idx="3">
                  <c:v>0.92531735337604959</c:v>
                </c:pt>
                <c:pt idx="4">
                  <c:v>0.77412571854534062</c:v>
                </c:pt>
                <c:pt idx="5">
                  <c:v>1.0338612473692705</c:v>
                </c:pt>
                <c:pt idx="6">
                  <c:v>1.6269067074671626</c:v>
                </c:pt>
                <c:pt idx="7">
                  <c:v>2.3369931946622913</c:v>
                </c:pt>
                <c:pt idx="8">
                  <c:v>2.8985826262758998</c:v>
                </c:pt>
                <c:pt idx="9">
                  <c:v>3.1066128567492668</c:v>
                </c:pt>
                <c:pt idx="10">
                  <c:v>2.9012484924685373</c:v>
                </c:pt>
                <c:pt idx="11">
                  <c:v>2.3926104602100522</c:v>
                </c:pt>
                <c:pt idx="12">
                  <c:v>1.8152637637756388</c:v>
                </c:pt>
                <c:pt idx="13">
                  <c:v>1.4312733349521332</c:v>
                </c:pt>
                <c:pt idx="14">
                  <c:v>1.4218943479503003</c:v>
                </c:pt>
                <c:pt idx="15">
                  <c:v>1.8126606667936525</c:v>
                </c:pt>
                <c:pt idx="16">
                  <c:v>2.4628318698986118</c:v>
                </c:pt>
                <c:pt idx="17">
                  <c:v>3.1235603260870231</c:v>
                </c:pt>
                <c:pt idx="18">
                  <c:v>3.5407382581049434</c:v>
                </c:pt>
                <c:pt idx="19">
                  <c:v>3.5600187893737556</c:v>
                </c:pt>
                <c:pt idx="20">
                  <c:v>3.1906064769530551</c:v>
                </c:pt>
                <c:pt idx="21">
                  <c:v>2.6014531295997356</c:v>
                </c:pt>
                <c:pt idx="22">
                  <c:v>2.0514311539052454</c:v>
                </c:pt>
                <c:pt idx="23">
                  <c:v>1.7823433180698067</c:v>
                </c:pt>
                <c:pt idx="24">
                  <c:v>1.918987283188607</c:v>
                </c:pt>
                <c:pt idx="25">
                  <c:v>2.4175775636422108</c:v>
                </c:pt>
                <c:pt idx="26">
                  <c:v>3.0838417757905385</c:v>
                </c:pt>
                <c:pt idx="27">
                  <c:v>3.6533121162786157</c:v>
                </c:pt>
                <c:pt idx="28">
                  <c:v>3.9006281383642283</c:v>
                </c:pt>
                <c:pt idx="29">
                  <c:v>3.7326767190174208</c:v>
                </c:pt>
                <c:pt idx="30">
                  <c:v>3.2270750906188779</c:v>
                </c:pt>
                <c:pt idx="31">
                  <c:v>2.6000921573453164</c:v>
                </c:pt>
                <c:pt idx="32">
                  <c:v>2.1172660018754987</c:v>
                </c:pt>
                <c:pt idx="33">
                  <c:v>1.9836587697681445</c:v>
                </c:pt>
                <c:pt idx="34">
                  <c:v>2.2591058546371121</c:v>
                </c:pt>
                <c:pt idx="35">
                  <c:v>2.8334863297060475</c:v>
                </c:pt>
                <c:pt idx="36">
                  <c:v>3.4722351911731457</c:v>
                </c:pt>
                <c:pt idx="37">
                  <c:v>3.9132875072515545</c:v>
                </c:pt>
                <c:pt idx="38">
                  <c:v>3.9753881037305105</c:v>
                </c:pt>
                <c:pt idx="39">
                  <c:v>3.6330031165865053</c:v>
                </c:pt>
                <c:pt idx="40">
                  <c:v>3.0268729674031114</c:v>
                </c:pt>
                <c:pt idx="41">
                  <c:v>2.4058452873584963</c:v>
                </c:pt>
                <c:pt idx="42">
                  <c:v>2.0240278537065861</c:v>
                </c:pt>
                <c:pt idx="43">
                  <c:v>2.0357675430260098</c:v>
                </c:pt>
                <c:pt idx="44">
                  <c:v>2.4318597982571637</c:v>
                </c:pt>
                <c:pt idx="45">
                  <c:v>3.0433528106431655</c:v>
                </c:pt>
                <c:pt idx="46">
                  <c:v>3.6113741735925609</c:v>
                </c:pt>
                <c:pt idx="47">
                  <c:v>3.894121118905121</c:v>
                </c:pt>
                <c:pt idx="48">
                  <c:v>3.7667959854856674</c:v>
                </c:pt>
                <c:pt idx="49">
                  <c:v>3.2731842589536297</c:v>
                </c:pt>
                <c:pt idx="50">
                  <c:v>2.6075583229490977</c:v>
                </c:pt>
                <c:pt idx="51">
                  <c:v>2.0343859808270315</c:v>
                </c:pt>
                <c:pt idx="52">
                  <c:v>1.7790276793296536</c:v>
                </c:pt>
                <c:pt idx="53">
                  <c:v>1.934596541486918</c:v>
                </c:pt>
                <c:pt idx="54">
                  <c:v>2.4234753349181402</c:v>
                </c:pt>
                <c:pt idx="55">
                  <c:v>3.0293951554466036</c:v>
                </c:pt>
                <c:pt idx="56">
                  <c:v>3.486817920393547</c:v>
                </c:pt>
                <c:pt idx="57">
                  <c:v>3.5906814842002484</c:v>
                </c:pt>
                <c:pt idx="58">
                  <c:v>3.2811504532528497</c:v>
                </c:pt>
                <c:pt idx="59">
                  <c:v>2.6683457543277047</c:v>
                </c:pt>
                <c:pt idx="60">
                  <c:v>1.9868323912266193</c:v>
                </c:pt>
                <c:pt idx="61">
                  <c:v>1.498675295736446</c:v>
                </c:pt>
                <c:pt idx="62">
                  <c:v>1.3851296420679475</c:v>
                </c:pt>
                <c:pt idx="63">
                  <c:v>1.6717292942446307</c:v>
                </c:pt>
                <c:pt idx="64">
                  <c:v>2.2177338306829282</c:v>
                </c:pt>
                <c:pt idx="65">
                  <c:v>2.7742956202046676</c:v>
                </c:pt>
                <c:pt idx="66">
                  <c:v>3.087306885555924</c:v>
                </c:pt>
                <c:pt idx="67">
                  <c:v>3.0024207501580715</c:v>
                </c:pt>
                <c:pt idx="68">
                  <c:v>2.5288417710707014</c:v>
                </c:pt>
                <c:pt idx="69">
                  <c:v>1.8355217570507176</c:v>
                </c:pt>
                <c:pt idx="70">
                  <c:v>1.1813331146895614</c:v>
                </c:pt>
                <c:pt idx="71">
                  <c:v>0.80807861218745314</c:v>
                </c:pt>
                <c:pt idx="72">
                  <c:v>0.84055591063958701</c:v>
                </c:pt>
                <c:pt idx="73">
                  <c:v>1.2349795244265231</c:v>
                </c:pt>
                <c:pt idx="74">
                  <c:v>1.7970770699081882</c:v>
                </c:pt>
                <c:pt idx="75">
                  <c:v>2.2623807437295955</c:v>
                </c:pt>
                <c:pt idx="76">
                  <c:v>2.4055300991485433</c:v>
                </c:pt>
                <c:pt idx="77">
                  <c:v>2.1334120131350653</c:v>
                </c:pt>
                <c:pt idx="78">
                  <c:v>1.5236437180698588</c:v>
                </c:pt>
                <c:pt idx="79">
                  <c:v>0.7924941181296361</c:v>
                </c:pt>
                <c:pt idx="80">
                  <c:v>0.20550129599314318</c:v>
                </c:pt>
                <c:pt idx="81">
                  <c:v>-3.2272602780874848E-2</c:v>
                </c:pt>
                <c:pt idx="82">
                  <c:v>0.13900781542142013</c:v>
                </c:pt>
                <c:pt idx="83">
                  <c:v>0.60922162382369716</c:v>
                </c:pt>
                <c:pt idx="84">
                  <c:v>1.1438038186241244</c:v>
                </c:pt>
                <c:pt idx="85">
                  <c:v>1.4806894680358667</c:v>
                </c:pt>
                <c:pt idx="86">
                  <c:v>1.4386233978481571</c:v>
                </c:pt>
                <c:pt idx="87">
                  <c:v>0.99207174403748799</c:v>
                </c:pt>
                <c:pt idx="88">
                  <c:v>0.28177492818743061</c:v>
                </c:pt>
                <c:pt idx="89">
                  <c:v>-0.44341941852386313</c:v>
                </c:pt>
                <c:pt idx="90">
                  <c:v>-0.92940351884243244</c:v>
                </c:pt>
                <c:pt idx="91">
                  <c:v>-1.0218304961896769</c:v>
                </c:pt>
                <c:pt idx="92">
                  <c:v>-0.72990490762518268</c:v>
                </c:pt>
                <c:pt idx="93">
                  <c:v>-0.22257856190585415</c:v>
                </c:pt>
                <c:pt idx="94">
                  <c:v>0.2412761343768679</c:v>
                </c:pt>
                <c:pt idx="95">
                  <c:v>0.41985641302276733</c:v>
                </c:pt>
                <c:pt idx="96">
                  <c:v>0.18836461293664825</c:v>
                </c:pt>
              </c:numCache>
            </c:numRef>
          </c:val>
        </c:ser>
        <c:ser>
          <c:idx val="22"/>
          <c:order val="22"/>
          <c:tx>
            <c:strRef>
              <c:f>Eggcrate!$B$31</c:f>
              <c:strCache>
                <c:ptCount val="1"/>
                <c:pt idx="0">
                  <c:v>-1.6250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Eggcrate!$C$31:$CU$31</c:f>
              <c:numCache>
                <c:formatCode>0.0000</c:formatCode>
                <c:ptCount val="97"/>
                <c:pt idx="0">
                  <c:v>2.8276658808296431</c:v>
                </c:pt>
                <c:pt idx="1">
                  <c:v>2.4382208209642728</c:v>
                </c:pt>
                <c:pt idx="2">
                  <c:v>1.876761551626404</c:v>
                </c:pt>
                <c:pt idx="3">
                  <c:v>1.4077558761710065</c:v>
                </c:pt>
                <c:pt idx="4">
                  <c:v>1.2565642413402969</c:v>
                </c:pt>
                <c:pt idx="5">
                  <c:v>1.5162997701642276</c:v>
                </c:pt>
                <c:pt idx="6">
                  <c:v>2.109345230262119</c:v>
                </c:pt>
                <c:pt idx="7">
                  <c:v>2.8194317174572476</c:v>
                </c:pt>
                <c:pt idx="8">
                  <c:v>3.3810211490708566</c:v>
                </c:pt>
                <c:pt idx="9">
                  <c:v>3.5890513795442232</c:v>
                </c:pt>
                <c:pt idx="10">
                  <c:v>3.3836870152634937</c:v>
                </c:pt>
                <c:pt idx="11">
                  <c:v>2.875048983005009</c:v>
                </c:pt>
                <c:pt idx="12">
                  <c:v>2.2977022865705954</c:v>
                </c:pt>
                <c:pt idx="13">
                  <c:v>1.9137118577470893</c:v>
                </c:pt>
                <c:pt idx="14">
                  <c:v>1.9043328707452569</c:v>
                </c:pt>
                <c:pt idx="15">
                  <c:v>2.2950991895886093</c:v>
                </c:pt>
                <c:pt idx="16">
                  <c:v>2.9452703926935682</c:v>
                </c:pt>
                <c:pt idx="17">
                  <c:v>3.6059988488819799</c:v>
                </c:pt>
                <c:pt idx="18">
                  <c:v>4.0231767808999006</c:v>
                </c:pt>
                <c:pt idx="19">
                  <c:v>4.042457312168712</c:v>
                </c:pt>
                <c:pt idx="20">
                  <c:v>3.6730449997480124</c:v>
                </c:pt>
                <c:pt idx="21">
                  <c:v>3.083891652394692</c:v>
                </c:pt>
                <c:pt idx="22">
                  <c:v>2.5338696767002018</c:v>
                </c:pt>
                <c:pt idx="23">
                  <c:v>2.2647818408647633</c:v>
                </c:pt>
                <c:pt idx="24">
                  <c:v>2.401425805983564</c:v>
                </c:pt>
                <c:pt idx="25">
                  <c:v>2.9000160864371676</c:v>
                </c:pt>
                <c:pt idx="26">
                  <c:v>3.5662802985854953</c:v>
                </c:pt>
                <c:pt idx="27">
                  <c:v>4.1357506390735725</c:v>
                </c:pt>
                <c:pt idx="28">
                  <c:v>4.3830666611591855</c:v>
                </c:pt>
                <c:pt idx="29">
                  <c:v>4.2151152418123781</c:v>
                </c:pt>
                <c:pt idx="30">
                  <c:v>3.7095136134138351</c:v>
                </c:pt>
                <c:pt idx="31">
                  <c:v>3.0825306801402732</c:v>
                </c:pt>
                <c:pt idx="32">
                  <c:v>2.5997045246704555</c:v>
                </c:pt>
                <c:pt idx="33">
                  <c:v>2.4660972925631008</c:v>
                </c:pt>
                <c:pt idx="34">
                  <c:v>2.7415443774320685</c:v>
                </c:pt>
                <c:pt idx="35">
                  <c:v>3.3159248525010043</c:v>
                </c:pt>
                <c:pt idx="36">
                  <c:v>3.954673713968103</c:v>
                </c:pt>
                <c:pt idx="37">
                  <c:v>4.3957260300465109</c:v>
                </c:pt>
                <c:pt idx="38">
                  <c:v>4.4578266265254669</c:v>
                </c:pt>
                <c:pt idx="39">
                  <c:v>4.1154416393814621</c:v>
                </c:pt>
                <c:pt idx="40">
                  <c:v>3.5093114901980682</c:v>
                </c:pt>
                <c:pt idx="41">
                  <c:v>2.8882838101534531</c:v>
                </c:pt>
                <c:pt idx="42">
                  <c:v>2.5064663765015429</c:v>
                </c:pt>
                <c:pt idx="43">
                  <c:v>2.5182060658209666</c:v>
                </c:pt>
                <c:pt idx="44">
                  <c:v>2.9142983210521205</c:v>
                </c:pt>
                <c:pt idx="45">
                  <c:v>3.5257913334381223</c:v>
                </c:pt>
                <c:pt idx="46">
                  <c:v>4.0938126963875181</c:v>
                </c:pt>
                <c:pt idx="47">
                  <c:v>4.3765596417000783</c:v>
                </c:pt>
                <c:pt idx="48">
                  <c:v>4.2492345082806242</c:v>
                </c:pt>
                <c:pt idx="49">
                  <c:v>3.7556227817485861</c:v>
                </c:pt>
                <c:pt idx="50">
                  <c:v>3.0899968457440545</c:v>
                </c:pt>
                <c:pt idx="51">
                  <c:v>2.5168245036219878</c:v>
                </c:pt>
                <c:pt idx="52">
                  <c:v>2.2614662021246104</c:v>
                </c:pt>
                <c:pt idx="53">
                  <c:v>2.4170350642818748</c:v>
                </c:pt>
                <c:pt idx="54">
                  <c:v>2.905913857713097</c:v>
                </c:pt>
                <c:pt idx="55">
                  <c:v>3.5118336782415605</c:v>
                </c:pt>
                <c:pt idx="56">
                  <c:v>3.9692564431885033</c:v>
                </c:pt>
                <c:pt idx="57">
                  <c:v>4.0731200069952056</c:v>
                </c:pt>
                <c:pt idx="58">
                  <c:v>3.7635889760478065</c:v>
                </c:pt>
                <c:pt idx="59">
                  <c:v>3.1507842771226615</c:v>
                </c:pt>
                <c:pt idx="60">
                  <c:v>2.4692709140215756</c:v>
                </c:pt>
                <c:pt idx="61">
                  <c:v>1.9811138185314021</c:v>
                </c:pt>
                <c:pt idx="62">
                  <c:v>1.8675681648629037</c:v>
                </c:pt>
                <c:pt idx="63">
                  <c:v>2.1541678170395873</c:v>
                </c:pt>
                <c:pt idx="64">
                  <c:v>2.7001723534778845</c:v>
                </c:pt>
                <c:pt idx="65">
                  <c:v>3.2567341429996248</c:v>
                </c:pt>
                <c:pt idx="66">
                  <c:v>3.5697454083508804</c:v>
                </c:pt>
                <c:pt idx="67">
                  <c:v>3.4848592729530283</c:v>
                </c:pt>
                <c:pt idx="68">
                  <c:v>3.0112802938656587</c:v>
                </c:pt>
                <c:pt idx="69">
                  <c:v>2.3179602798456744</c:v>
                </c:pt>
                <c:pt idx="70">
                  <c:v>1.6637716374845184</c:v>
                </c:pt>
                <c:pt idx="71">
                  <c:v>1.2905171349824094</c:v>
                </c:pt>
                <c:pt idx="72">
                  <c:v>1.3229944334345434</c:v>
                </c:pt>
                <c:pt idx="73">
                  <c:v>1.7174180472214793</c:v>
                </c:pt>
                <c:pt idx="74">
                  <c:v>2.2795155927031443</c:v>
                </c:pt>
                <c:pt idx="75">
                  <c:v>2.7448192665245523</c:v>
                </c:pt>
                <c:pt idx="76">
                  <c:v>2.8879686219434992</c:v>
                </c:pt>
                <c:pt idx="77">
                  <c:v>2.6158505359300213</c:v>
                </c:pt>
                <c:pt idx="78">
                  <c:v>2.0060822408648158</c:v>
                </c:pt>
                <c:pt idx="79">
                  <c:v>1.2749326409245925</c:v>
                </c:pt>
                <c:pt idx="80">
                  <c:v>0.6879398187880994</c:v>
                </c:pt>
                <c:pt idx="81">
                  <c:v>0.4501659200140814</c:v>
                </c:pt>
                <c:pt idx="82">
                  <c:v>0.62144633821637707</c:v>
                </c:pt>
                <c:pt idx="83">
                  <c:v>1.0916601466186535</c:v>
                </c:pt>
                <c:pt idx="84">
                  <c:v>1.6262423414190805</c:v>
                </c:pt>
                <c:pt idx="85">
                  <c:v>1.9631279908308226</c:v>
                </c:pt>
                <c:pt idx="86">
                  <c:v>1.9210619206431137</c:v>
                </c:pt>
                <c:pt idx="87">
                  <c:v>1.4745102668324441</c:v>
                </c:pt>
                <c:pt idx="88">
                  <c:v>0.76421345098238691</c:v>
                </c:pt>
                <c:pt idx="89">
                  <c:v>3.9019104271093855E-2</c:v>
                </c:pt>
                <c:pt idx="90">
                  <c:v>-0.44696499604747614</c:v>
                </c:pt>
                <c:pt idx="91">
                  <c:v>-0.53939197339472078</c:v>
                </c:pt>
                <c:pt idx="92">
                  <c:v>-0.24746638483022637</c:v>
                </c:pt>
                <c:pt idx="93">
                  <c:v>0.25985996088910213</c:v>
                </c:pt>
                <c:pt idx="94">
                  <c:v>0.72371465717182493</c:v>
                </c:pt>
                <c:pt idx="95">
                  <c:v>0.90229493581772435</c:v>
                </c:pt>
                <c:pt idx="96">
                  <c:v>0.67080313573160599</c:v>
                </c:pt>
              </c:numCache>
            </c:numRef>
          </c:val>
        </c:ser>
        <c:ser>
          <c:idx val="23"/>
          <c:order val="23"/>
          <c:tx>
            <c:strRef>
              <c:f>Eggcrate!$B$32</c:f>
              <c:strCache>
                <c:ptCount val="1"/>
                <c:pt idx="0">
                  <c:v>-1.5625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Eggcrate!$C$32:$CU$32</c:f>
              <c:numCache>
                <c:formatCode>0.0000</c:formatCode>
                <c:ptCount val="97"/>
                <c:pt idx="0">
                  <c:v>2.9310521504093034</c:v>
                </c:pt>
                <c:pt idx="1">
                  <c:v>2.5416070905439332</c:v>
                </c:pt>
                <c:pt idx="2">
                  <c:v>1.9801478212060648</c:v>
                </c:pt>
                <c:pt idx="3">
                  <c:v>1.5111421457506673</c:v>
                </c:pt>
                <c:pt idx="4">
                  <c:v>1.3599505109199577</c:v>
                </c:pt>
                <c:pt idx="5">
                  <c:v>1.6196860397438884</c:v>
                </c:pt>
                <c:pt idx="6">
                  <c:v>2.2127314998417797</c:v>
                </c:pt>
                <c:pt idx="7">
                  <c:v>2.9228179870369084</c:v>
                </c:pt>
                <c:pt idx="8">
                  <c:v>3.484407418650517</c:v>
                </c:pt>
                <c:pt idx="9">
                  <c:v>3.6924376491238844</c:v>
                </c:pt>
                <c:pt idx="10">
                  <c:v>3.4870732848431545</c:v>
                </c:pt>
                <c:pt idx="11">
                  <c:v>2.9784352525846693</c:v>
                </c:pt>
                <c:pt idx="12">
                  <c:v>2.4010885561502557</c:v>
                </c:pt>
                <c:pt idx="13">
                  <c:v>2.0170981273267499</c:v>
                </c:pt>
                <c:pt idx="14">
                  <c:v>2.0077191403249173</c:v>
                </c:pt>
                <c:pt idx="15">
                  <c:v>2.3984854591682696</c:v>
                </c:pt>
                <c:pt idx="16">
                  <c:v>3.0486566622732285</c:v>
                </c:pt>
                <c:pt idx="17">
                  <c:v>3.7093851184616398</c:v>
                </c:pt>
                <c:pt idx="18">
                  <c:v>4.126563050479561</c:v>
                </c:pt>
                <c:pt idx="19">
                  <c:v>4.1458435817483723</c:v>
                </c:pt>
                <c:pt idx="20">
                  <c:v>3.7764312693276723</c:v>
                </c:pt>
                <c:pt idx="21">
                  <c:v>3.1872779219743528</c:v>
                </c:pt>
                <c:pt idx="22">
                  <c:v>2.6372559462798622</c:v>
                </c:pt>
                <c:pt idx="23">
                  <c:v>2.3681681104444237</c:v>
                </c:pt>
                <c:pt idx="24">
                  <c:v>2.5048120755632239</c:v>
                </c:pt>
                <c:pt idx="25">
                  <c:v>3.0034023560168279</c:v>
                </c:pt>
                <c:pt idx="26">
                  <c:v>3.6696665681651552</c:v>
                </c:pt>
                <c:pt idx="27">
                  <c:v>4.239136908653232</c:v>
                </c:pt>
                <c:pt idx="28">
                  <c:v>4.486452930738845</c:v>
                </c:pt>
                <c:pt idx="29">
                  <c:v>4.3185015113920384</c:v>
                </c:pt>
                <c:pt idx="30">
                  <c:v>3.812899882993495</c:v>
                </c:pt>
                <c:pt idx="31">
                  <c:v>3.1859169497199331</c:v>
                </c:pt>
                <c:pt idx="32">
                  <c:v>2.7030907942501159</c:v>
                </c:pt>
                <c:pt idx="33">
                  <c:v>2.5694835621427612</c:v>
                </c:pt>
                <c:pt idx="34">
                  <c:v>2.8449306470117284</c:v>
                </c:pt>
                <c:pt idx="35">
                  <c:v>3.4193111220806642</c:v>
                </c:pt>
                <c:pt idx="36">
                  <c:v>4.0580599835477624</c:v>
                </c:pt>
                <c:pt idx="37">
                  <c:v>4.4991122996261712</c:v>
                </c:pt>
                <c:pt idx="38">
                  <c:v>4.5612128961051273</c:v>
                </c:pt>
                <c:pt idx="39">
                  <c:v>4.2188279089611225</c:v>
                </c:pt>
                <c:pt idx="40">
                  <c:v>3.6126977597777286</c:v>
                </c:pt>
                <c:pt idx="41">
                  <c:v>2.9916700797331135</c:v>
                </c:pt>
                <c:pt idx="42">
                  <c:v>2.6098526460812033</c:v>
                </c:pt>
                <c:pt idx="43">
                  <c:v>2.621592335400627</c:v>
                </c:pt>
                <c:pt idx="44">
                  <c:v>3.0176845906317808</c:v>
                </c:pt>
                <c:pt idx="45">
                  <c:v>3.6291776030177827</c:v>
                </c:pt>
                <c:pt idx="46">
                  <c:v>4.1971989659671776</c:v>
                </c:pt>
                <c:pt idx="47">
                  <c:v>4.4799459112797377</c:v>
                </c:pt>
                <c:pt idx="48">
                  <c:v>4.3526207778602855</c:v>
                </c:pt>
                <c:pt idx="49">
                  <c:v>3.8590090513282469</c:v>
                </c:pt>
                <c:pt idx="50">
                  <c:v>3.1933831153237149</c:v>
                </c:pt>
                <c:pt idx="51">
                  <c:v>2.6202107732016482</c:v>
                </c:pt>
                <c:pt idx="52">
                  <c:v>2.3648524717042707</c:v>
                </c:pt>
                <c:pt idx="53">
                  <c:v>2.5204213338615351</c:v>
                </c:pt>
                <c:pt idx="54">
                  <c:v>3.0093001272927573</c:v>
                </c:pt>
                <c:pt idx="55">
                  <c:v>3.6152199478212212</c:v>
                </c:pt>
                <c:pt idx="56">
                  <c:v>4.0726427127681628</c:v>
                </c:pt>
                <c:pt idx="57">
                  <c:v>4.1765062765748651</c:v>
                </c:pt>
                <c:pt idx="58">
                  <c:v>3.8669752456274664</c:v>
                </c:pt>
                <c:pt idx="59">
                  <c:v>3.2541705467023214</c:v>
                </c:pt>
                <c:pt idx="60">
                  <c:v>2.572657183601236</c:v>
                </c:pt>
                <c:pt idx="61">
                  <c:v>2.0845000881110627</c:v>
                </c:pt>
                <c:pt idx="62">
                  <c:v>1.970954434442564</c:v>
                </c:pt>
                <c:pt idx="63">
                  <c:v>2.2575540866192476</c:v>
                </c:pt>
                <c:pt idx="64">
                  <c:v>2.8035586230575449</c:v>
                </c:pt>
                <c:pt idx="65">
                  <c:v>3.3601204125792847</c:v>
                </c:pt>
                <c:pt idx="66">
                  <c:v>3.6731316779305407</c:v>
                </c:pt>
                <c:pt idx="67">
                  <c:v>3.5882455425326896</c:v>
                </c:pt>
                <c:pt idx="68">
                  <c:v>3.1146665634453186</c:v>
                </c:pt>
                <c:pt idx="69">
                  <c:v>2.4213465494253343</c:v>
                </c:pt>
                <c:pt idx="70">
                  <c:v>1.767157907064179</c:v>
                </c:pt>
                <c:pt idx="71">
                  <c:v>1.3939034045620702</c:v>
                </c:pt>
                <c:pt idx="72">
                  <c:v>1.4263807030142039</c:v>
                </c:pt>
                <c:pt idx="73">
                  <c:v>1.8208043168011401</c:v>
                </c:pt>
                <c:pt idx="74">
                  <c:v>2.3829018622828051</c:v>
                </c:pt>
                <c:pt idx="75">
                  <c:v>2.8482055361042131</c:v>
                </c:pt>
                <c:pt idx="76">
                  <c:v>2.99135489152316</c:v>
                </c:pt>
                <c:pt idx="77">
                  <c:v>2.7192368055096816</c:v>
                </c:pt>
                <c:pt idx="78">
                  <c:v>2.1094685104444766</c:v>
                </c:pt>
                <c:pt idx="79">
                  <c:v>1.378318910504253</c:v>
                </c:pt>
                <c:pt idx="80">
                  <c:v>0.79132608836776019</c:v>
                </c:pt>
                <c:pt idx="81">
                  <c:v>0.55355218959374208</c:v>
                </c:pt>
                <c:pt idx="82">
                  <c:v>0.72483260779603786</c:v>
                </c:pt>
                <c:pt idx="83">
                  <c:v>1.1950464161983134</c:v>
                </c:pt>
                <c:pt idx="84">
                  <c:v>1.7296286109987413</c:v>
                </c:pt>
                <c:pt idx="85">
                  <c:v>2.0665142604104831</c:v>
                </c:pt>
                <c:pt idx="86">
                  <c:v>2.0244481902227744</c:v>
                </c:pt>
                <c:pt idx="87">
                  <c:v>1.5778965364121049</c:v>
                </c:pt>
                <c:pt idx="88">
                  <c:v>0.86759972056204759</c:v>
                </c:pt>
                <c:pt idx="89">
                  <c:v>0.14240537385075455</c:v>
                </c:pt>
                <c:pt idx="90">
                  <c:v>-0.34357872646781545</c:v>
                </c:pt>
                <c:pt idx="91">
                  <c:v>-0.43600570381506004</c:v>
                </c:pt>
                <c:pt idx="92">
                  <c:v>-0.14408011525056566</c:v>
                </c:pt>
                <c:pt idx="93">
                  <c:v>0.36324623046876281</c:v>
                </c:pt>
                <c:pt idx="94">
                  <c:v>0.82710092675148561</c:v>
                </c:pt>
                <c:pt idx="95">
                  <c:v>1.0056812053973849</c:v>
                </c:pt>
                <c:pt idx="96">
                  <c:v>0.7741894053112659</c:v>
                </c:pt>
              </c:numCache>
            </c:numRef>
          </c:val>
        </c:ser>
        <c:ser>
          <c:idx val="24"/>
          <c:order val="24"/>
          <c:tx>
            <c:strRef>
              <c:f>Eggcrate!$B$33</c:f>
              <c:strCache>
                <c:ptCount val="1"/>
                <c:pt idx="0">
                  <c:v>-1.5000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Eggcrate!$C$33:$CU$33</c:f>
              <c:numCache>
                <c:formatCode>0.0000</c:formatCode>
                <c:ptCount val="97"/>
                <c:pt idx="0">
                  <c:v>2.6300089531679722</c:v>
                </c:pt>
                <c:pt idx="1">
                  <c:v>2.2405638933026024</c:v>
                </c:pt>
                <c:pt idx="2">
                  <c:v>1.6791046239647329</c:v>
                </c:pt>
                <c:pt idx="3">
                  <c:v>1.2100989485093359</c:v>
                </c:pt>
                <c:pt idx="4">
                  <c:v>1.0589073136786262</c:v>
                </c:pt>
                <c:pt idx="5">
                  <c:v>1.3186428425025567</c:v>
                </c:pt>
                <c:pt idx="6">
                  <c:v>1.9116883026004483</c:v>
                </c:pt>
                <c:pt idx="7">
                  <c:v>2.6217747897955768</c:v>
                </c:pt>
                <c:pt idx="8">
                  <c:v>3.1833642214091853</c:v>
                </c:pt>
                <c:pt idx="9">
                  <c:v>3.3913944518825532</c:v>
                </c:pt>
                <c:pt idx="10">
                  <c:v>3.1860300876018228</c:v>
                </c:pt>
                <c:pt idx="11">
                  <c:v>2.6773920553433381</c:v>
                </c:pt>
                <c:pt idx="12">
                  <c:v>2.1000453589089245</c:v>
                </c:pt>
                <c:pt idx="13">
                  <c:v>1.7160549300854187</c:v>
                </c:pt>
                <c:pt idx="14">
                  <c:v>1.7066759430835858</c:v>
                </c:pt>
                <c:pt idx="15">
                  <c:v>2.0974422619269384</c:v>
                </c:pt>
                <c:pt idx="16">
                  <c:v>2.7476134650318977</c:v>
                </c:pt>
                <c:pt idx="17">
                  <c:v>3.408341921220309</c:v>
                </c:pt>
                <c:pt idx="18">
                  <c:v>3.8255198532382293</c:v>
                </c:pt>
                <c:pt idx="19">
                  <c:v>3.8448003845070415</c:v>
                </c:pt>
                <c:pt idx="20">
                  <c:v>3.4753880720863406</c:v>
                </c:pt>
                <c:pt idx="21">
                  <c:v>2.8862347247330211</c:v>
                </c:pt>
                <c:pt idx="22">
                  <c:v>2.3362127490385314</c:v>
                </c:pt>
                <c:pt idx="23">
                  <c:v>2.0671249132030924</c:v>
                </c:pt>
                <c:pt idx="24">
                  <c:v>2.2037688783218927</c:v>
                </c:pt>
                <c:pt idx="25">
                  <c:v>2.7023591587754967</c:v>
                </c:pt>
                <c:pt idx="26">
                  <c:v>3.3686233709238245</c:v>
                </c:pt>
                <c:pt idx="27">
                  <c:v>3.9380937114119012</c:v>
                </c:pt>
                <c:pt idx="28">
                  <c:v>4.1854097334975133</c:v>
                </c:pt>
                <c:pt idx="29">
                  <c:v>4.0174583141507068</c:v>
                </c:pt>
                <c:pt idx="30">
                  <c:v>3.5118566857521643</c:v>
                </c:pt>
                <c:pt idx="31">
                  <c:v>2.8848737524786019</c:v>
                </c:pt>
                <c:pt idx="32">
                  <c:v>2.4020475970087842</c:v>
                </c:pt>
                <c:pt idx="33">
                  <c:v>2.26844036490143</c:v>
                </c:pt>
                <c:pt idx="34">
                  <c:v>2.5438874497703976</c:v>
                </c:pt>
                <c:pt idx="35">
                  <c:v>3.1182679248393335</c:v>
                </c:pt>
                <c:pt idx="36">
                  <c:v>3.7570167863064312</c:v>
                </c:pt>
                <c:pt idx="37">
                  <c:v>4.1980691023848404</c:v>
                </c:pt>
                <c:pt idx="38">
                  <c:v>4.2601696988637965</c:v>
                </c:pt>
                <c:pt idx="39">
                  <c:v>3.9177847117197913</c:v>
                </c:pt>
                <c:pt idx="40">
                  <c:v>3.3116545625363978</c:v>
                </c:pt>
                <c:pt idx="41">
                  <c:v>2.6906268824917823</c:v>
                </c:pt>
                <c:pt idx="42">
                  <c:v>2.308809448839872</c:v>
                </c:pt>
                <c:pt idx="43">
                  <c:v>2.3205491381592958</c:v>
                </c:pt>
                <c:pt idx="44">
                  <c:v>2.7166413933904496</c:v>
                </c:pt>
                <c:pt idx="45">
                  <c:v>3.3281344057764515</c:v>
                </c:pt>
                <c:pt idx="46">
                  <c:v>3.8961557687258463</c:v>
                </c:pt>
                <c:pt idx="47">
                  <c:v>4.1789027140384061</c:v>
                </c:pt>
                <c:pt idx="48">
                  <c:v>4.0515775806189538</c:v>
                </c:pt>
                <c:pt idx="49">
                  <c:v>3.5579658540869152</c:v>
                </c:pt>
                <c:pt idx="50">
                  <c:v>2.8923399180823837</c:v>
                </c:pt>
                <c:pt idx="51">
                  <c:v>2.319167575960317</c:v>
                </c:pt>
                <c:pt idx="52">
                  <c:v>2.0638092744629395</c:v>
                </c:pt>
                <c:pt idx="53">
                  <c:v>2.2193781366202039</c:v>
                </c:pt>
                <c:pt idx="54">
                  <c:v>2.7082569300514261</c:v>
                </c:pt>
                <c:pt idx="55">
                  <c:v>3.3141767505798896</c:v>
                </c:pt>
                <c:pt idx="56">
                  <c:v>3.7715995155268325</c:v>
                </c:pt>
                <c:pt idx="57">
                  <c:v>3.8754630793335338</c:v>
                </c:pt>
                <c:pt idx="58">
                  <c:v>3.5659320483861352</c:v>
                </c:pt>
                <c:pt idx="59">
                  <c:v>2.9531273494609902</c:v>
                </c:pt>
                <c:pt idx="60">
                  <c:v>2.2716139863599047</c:v>
                </c:pt>
                <c:pt idx="61">
                  <c:v>1.7834568908697315</c:v>
                </c:pt>
                <c:pt idx="62">
                  <c:v>1.669911237201233</c:v>
                </c:pt>
                <c:pt idx="63">
                  <c:v>1.9565108893779164</c:v>
                </c:pt>
                <c:pt idx="64">
                  <c:v>2.5025154258162141</c:v>
                </c:pt>
                <c:pt idx="65">
                  <c:v>3.0590772153379535</c:v>
                </c:pt>
                <c:pt idx="66">
                  <c:v>3.3720884806892095</c:v>
                </c:pt>
                <c:pt idx="67">
                  <c:v>3.2872023452913579</c:v>
                </c:pt>
                <c:pt idx="68">
                  <c:v>2.8136233662039869</c:v>
                </c:pt>
                <c:pt idx="69">
                  <c:v>2.1203033521840031</c:v>
                </c:pt>
                <c:pt idx="70">
                  <c:v>1.4661147098228475</c:v>
                </c:pt>
                <c:pt idx="71">
                  <c:v>1.0928602073207387</c:v>
                </c:pt>
                <c:pt idx="72">
                  <c:v>1.1253375057728725</c:v>
                </c:pt>
                <c:pt idx="73">
                  <c:v>1.5197611195598086</c:v>
                </c:pt>
                <c:pt idx="74">
                  <c:v>2.0818586650414739</c:v>
                </c:pt>
                <c:pt idx="75">
                  <c:v>2.5471623388628819</c:v>
                </c:pt>
                <c:pt idx="76">
                  <c:v>2.6903116942818288</c:v>
                </c:pt>
                <c:pt idx="77">
                  <c:v>2.4181936082683508</c:v>
                </c:pt>
                <c:pt idx="78">
                  <c:v>1.8084253132031449</c:v>
                </c:pt>
                <c:pt idx="79">
                  <c:v>1.0772757132629216</c:v>
                </c:pt>
                <c:pt idx="80">
                  <c:v>0.49028289112642864</c:v>
                </c:pt>
                <c:pt idx="81">
                  <c:v>0.25250899235241064</c:v>
                </c:pt>
                <c:pt idx="82">
                  <c:v>0.42378941055470631</c:v>
                </c:pt>
                <c:pt idx="83">
                  <c:v>0.89400321895698198</c:v>
                </c:pt>
                <c:pt idx="84">
                  <c:v>1.4285854137574099</c:v>
                </c:pt>
                <c:pt idx="85">
                  <c:v>1.7654710631691515</c:v>
                </c:pt>
                <c:pt idx="86">
                  <c:v>1.7234049929814426</c:v>
                </c:pt>
                <c:pt idx="87">
                  <c:v>1.2768533391707735</c:v>
                </c:pt>
                <c:pt idx="88">
                  <c:v>0.56655652332071615</c:v>
                </c:pt>
                <c:pt idx="89">
                  <c:v>-0.15863782339057692</c:v>
                </c:pt>
                <c:pt idx="90">
                  <c:v>-0.64462192370914695</c:v>
                </c:pt>
                <c:pt idx="91">
                  <c:v>-0.73704890105639154</c:v>
                </c:pt>
                <c:pt idx="92">
                  <c:v>-0.44512331249189713</c:v>
                </c:pt>
                <c:pt idx="93">
                  <c:v>6.2203033227431349E-2</c:v>
                </c:pt>
                <c:pt idx="94">
                  <c:v>0.52605772951015406</c:v>
                </c:pt>
                <c:pt idx="95">
                  <c:v>0.70463800815605349</c:v>
                </c:pt>
                <c:pt idx="96">
                  <c:v>0.47314620806993446</c:v>
                </c:pt>
              </c:numCache>
            </c:numRef>
          </c:val>
        </c:ser>
        <c:ser>
          <c:idx val="25"/>
          <c:order val="25"/>
          <c:tx>
            <c:strRef>
              <c:f>Eggcrate!$B$34</c:f>
              <c:strCache>
                <c:ptCount val="1"/>
                <c:pt idx="0">
                  <c:v>-1.4375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Eggcrate!$C$34:$CU$34</c:f>
              <c:numCache>
                <c:formatCode>0.0000</c:formatCode>
                <c:ptCount val="97"/>
                <c:pt idx="0">
                  <c:v>2.0654101684076696</c:v>
                </c:pt>
                <c:pt idx="1">
                  <c:v>1.6759651085423002</c:v>
                </c:pt>
                <c:pt idx="2">
                  <c:v>1.1145058392044311</c:v>
                </c:pt>
                <c:pt idx="3">
                  <c:v>0.64550016374903341</c:v>
                </c:pt>
                <c:pt idx="4">
                  <c:v>0.49430852891832372</c:v>
                </c:pt>
                <c:pt idx="5">
                  <c:v>0.75404405774225436</c:v>
                </c:pt>
                <c:pt idx="6">
                  <c:v>1.3470895178401463</c:v>
                </c:pt>
                <c:pt idx="7">
                  <c:v>2.0571760050352745</c:v>
                </c:pt>
                <c:pt idx="8">
                  <c:v>2.6187654366488831</c:v>
                </c:pt>
                <c:pt idx="9">
                  <c:v>2.8267956671222505</c:v>
                </c:pt>
                <c:pt idx="10">
                  <c:v>2.6214313028415206</c:v>
                </c:pt>
                <c:pt idx="11">
                  <c:v>2.1127932705830359</c:v>
                </c:pt>
                <c:pt idx="12">
                  <c:v>1.5354465741486223</c:v>
                </c:pt>
                <c:pt idx="13">
                  <c:v>1.1514561453251162</c:v>
                </c:pt>
                <c:pt idx="14">
                  <c:v>1.1420771583232834</c:v>
                </c:pt>
                <c:pt idx="15">
                  <c:v>1.5328434771666359</c:v>
                </c:pt>
                <c:pt idx="16">
                  <c:v>2.1830146802715951</c:v>
                </c:pt>
                <c:pt idx="17">
                  <c:v>2.8437431364600068</c:v>
                </c:pt>
                <c:pt idx="18">
                  <c:v>3.2609210684779271</c:v>
                </c:pt>
                <c:pt idx="19">
                  <c:v>3.2802015997467393</c:v>
                </c:pt>
                <c:pt idx="20">
                  <c:v>2.9107892873260388</c:v>
                </c:pt>
                <c:pt idx="21">
                  <c:v>2.3216359399727193</c:v>
                </c:pt>
                <c:pt idx="22">
                  <c:v>1.7716139642782287</c:v>
                </c:pt>
                <c:pt idx="23">
                  <c:v>1.5025261284427907</c:v>
                </c:pt>
                <c:pt idx="24">
                  <c:v>1.6391700935615909</c:v>
                </c:pt>
                <c:pt idx="25">
                  <c:v>2.1377603740151945</c:v>
                </c:pt>
                <c:pt idx="26">
                  <c:v>2.8040245861635222</c:v>
                </c:pt>
                <c:pt idx="27">
                  <c:v>3.373494926651599</c:v>
                </c:pt>
                <c:pt idx="28">
                  <c:v>3.620810948737212</c:v>
                </c:pt>
                <c:pt idx="29">
                  <c:v>3.4528595293904045</c:v>
                </c:pt>
                <c:pt idx="30">
                  <c:v>2.947257900991862</c:v>
                </c:pt>
                <c:pt idx="31">
                  <c:v>2.3202749677183001</c:v>
                </c:pt>
                <c:pt idx="32">
                  <c:v>1.8374488122484824</c:v>
                </c:pt>
                <c:pt idx="33">
                  <c:v>1.7038415801411275</c:v>
                </c:pt>
                <c:pt idx="34">
                  <c:v>1.9792886650100954</c:v>
                </c:pt>
                <c:pt idx="35">
                  <c:v>2.5536691400790312</c:v>
                </c:pt>
                <c:pt idx="36">
                  <c:v>3.1924180015461294</c:v>
                </c:pt>
                <c:pt idx="37">
                  <c:v>3.6334703176245378</c:v>
                </c:pt>
                <c:pt idx="38">
                  <c:v>3.6955709141034943</c:v>
                </c:pt>
                <c:pt idx="39">
                  <c:v>3.353185926959489</c:v>
                </c:pt>
                <c:pt idx="40">
                  <c:v>2.7470557777760951</c:v>
                </c:pt>
                <c:pt idx="41">
                  <c:v>2.12602809773148</c:v>
                </c:pt>
                <c:pt idx="42">
                  <c:v>1.74421066407957</c:v>
                </c:pt>
                <c:pt idx="43">
                  <c:v>1.7559503533989933</c:v>
                </c:pt>
                <c:pt idx="44">
                  <c:v>2.1520426086301474</c:v>
                </c:pt>
                <c:pt idx="45">
                  <c:v>2.7635356210161488</c:v>
                </c:pt>
                <c:pt idx="46">
                  <c:v>3.3315569839655437</c:v>
                </c:pt>
                <c:pt idx="47">
                  <c:v>3.6143039292781047</c:v>
                </c:pt>
                <c:pt idx="48">
                  <c:v>3.4869787958586516</c:v>
                </c:pt>
                <c:pt idx="49">
                  <c:v>2.993367069326613</c:v>
                </c:pt>
                <c:pt idx="50">
                  <c:v>2.327741133322081</c:v>
                </c:pt>
                <c:pt idx="51">
                  <c:v>1.7545687912000147</c:v>
                </c:pt>
                <c:pt idx="52">
                  <c:v>1.4992104897026373</c:v>
                </c:pt>
                <c:pt idx="53">
                  <c:v>1.6547793518599014</c:v>
                </c:pt>
                <c:pt idx="54">
                  <c:v>2.1436581452911239</c:v>
                </c:pt>
                <c:pt idx="55">
                  <c:v>2.7495779658195874</c:v>
                </c:pt>
                <c:pt idx="56">
                  <c:v>3.2070007307665307</c:v>
                </c:pt>
                <c:pt idx="57">
                  <c:v>3.3108642945732312</c:v>
                </c:pt>
                <c:pt idx="58">
                  <c:v>3.0013332636258334</c:v>
                </c:pt>
                <c:pt idx="59">
                  <c:v>2.388528564700688</c:v>
                </c:pt>
                <c:pt idx="60">
                  <c:v>1.707015201599603</c:v>
                </c:pt>
                <c:pt idx="61">
                  <c:v>1.218858106109429</c:v>
                </c:pt>
                <c:pt idx="62">
                  <c:v>1.1053124524409306</c:v>
                </c:pt>
                <c:pt idx="63">
                  <c:v>1.3919121046176144</c:v>
                </c:pt>
                <c:pt idx="64">
                  <c:v>1.9379166410559114</c:v>
                </c:pt>
                <c:pt idx="65">
                  <c:v>2.4944784305776513</c:v>
                </c:pt>
                <c:pt idx="66">
                  <c:v>2.8074896959289068</c:v>
                </c:pt>
                <c:pt idx="67">
                  <c:v>2.7226035605310552</c:v>
                </c:pt>
                <c:pt idx="68">
                  <c:v>2.2490245814436856</c:v>
                </c:pt>
                <c:pt idx="69">
                  <c:v>1.5557045674237018</c:v>
                </c:pt>
                <c:pt idx="70">
                  <c:v>0.90151592506254519</c:v>
                </c:pt>
                <c:pt idx="71">
                  <c:v>0.52826142256043629</c:v>
                </c:pt>
                <c:pt idx="72">
                  <c:v>0.56073872101257083</c:v>
                </c:pt>
                <c:pt idx="73">
                  <c:v>0.95516233479950619</c:v>
                </c:pt>
                <c:pt idx="74">
                  <c:v>1.5172598802811712</c:v>
                </c:pt>
                <c:pt idx="75">
                  <c:v>1.9825635541025797</c:v>
                </c:pt>
                <c:pt idx="76">
                  <c:v>2.1257129095215261</c:v>
                </c:pt>
                <c:pt idx="77">
                  <c:v>1.8535948235080482</c:v>
                </c:pt>
                <c:pt idx="78">
                  <c:v>1.2438265284428425</c:v>
                </c:pt>
                <c:pt idx="79">
                  <c:v>0.51267692850261926</c:v>
                </c:pt>
                <c:pt idx="80">
                  <c:v>-7.4315893633873739E-2</c:v>
                </c:pt>
                <c:pt idx="81">
                  <c:v>-0.31208979240789175</c:v>
                </c:pt>
                <c:pt idx="82">
                  <c:v>-0.14080937420559608</c:v>
                </c:pt>
                <c:pt idx="83">
                  <c:v>0.32940443419668031</c:v>
                </c:pt>
                <c:pt idx="84">
                  <c:v>0.86398662899710743</c:v>
                </c:pt>
                <c:pt idx="85">
                  <c:v>1.200872278408849</c:v>
                </c:pt>
                <c:pt idx="86">
                  <c:v>1.1588062082211408</c:v>
                </c:pt>
                <c:pt idx="87">
                  <c:v>0.71225455441047103</c:v>
                </c:pt>
                <c:pt idx="88">
                  <c:v>1.9577385604137021E-3</c:v>
                </c:pt>
                <c:pt idx="89">
                  <c:v>-0.72323660815087931</c:v>
                </c:pt>
                <c:pt idx="90">
                  <c:v>-1.2092207084694493</c:v>
                </c:pt>
                <c:pt idx="91">
                  <c:v>-1.3016476858166939</c:v>
                </c:pt>
                <c:pt idx="92">
                  <c:v>-1.0097220972521996</c:v>
                </c:pt>
                <c:pt idx="93">
                  <c:v>-0.50239575153287108</c:v>
                </c:pt>
                <c:pt idx="94">
                  <c:v>-3.8541055250148303E-2</c:v>
                </c:pt>
                <c:pt idx="95">
                  <c:v>0.14003922339575184</c:v>
                </c:pt>
                <c:pt idx="96">
                  <c:v>-9.1452576690367951E-2</c:v>
                </c:pt>
              </c:numCache>
            </c:numRef>
          </c:val>
        </c:ser>
        <c:ser>
          <c:idx val="26"/>
          <c:order val="26"/>
          <c:tx>
            <c:strRef>
              <c:f>Eggcrate!$B$35</c:f>
              <c:strCache>
                <c:ptCount val="1"/>
                <c:pt idx="0">
                  <c:v>-1.3750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Eggcrate!$C$35:$CU$35</c:f>
              <c:numCache>
                <c:formatCode>0.0000</c:formatCode>
                <c:ptCount val="97"/>
                <c:pt idx="0">
                  <c:v>1.4861585351421938</c:v>
                </c:pt>
                <c:pt idx="1">
                  <c:v>1.0967134752768231</c:v>
                </c:pt>
                <c:pt idx="2">
                  <c:v>0.53525420593895345</c:v>
                </c:pt>
                <c:pt idx="3">
                  <c:v>6.6248530483557028E-2</c:v>
                </c:pt>
                <c:pt idx="4">
                  <c:v>-8.4943104347153311E-2</c:v>
                </c:pt>
                <c:pt idx="5">
                  <c:v>0.17479242447677806</c:v>
                </c:pt>
                <c:pt idx="6">
                  <c:v>0.76783788457466928</c:v>
                </c:pt>
                <c:pt idx="7">
                  <c:v>1.4779243717697974</c:v>
                </c:pt>
                <c:pt idx="8">
                  <c:v>2.0395138033834064</c:v>
                </c:pt>
                <c:pt idx="9">
                  <c:v>2.2475440338567738</c:v>
                </c:pt>
                <c:pt idx="10">
                  <c:v>2.0421796695760439</c:v>
                </c:pt>
                <c:pt idx="11">
                  <c:v>1.533541637317559</c:v>
                </c:pt>
                <c:pt idx="12">
                  <c:v>0.95619494088314527</c:v>
                </c:pt>
                <c:pt idx="13">
                  <c:v>0.57220451205963985</c:v>
                </c:pt>
                <c:pt idx="14">
                  <c:v>0.56282552505780714</c:v>
                </c:pt>
                <c:pt idx="15">
                  <c:v>0.95359184390115959</c:v>
                </c:pt>
                <c:pt idx="16">
                  <c:v>1.6037630470061188</c:v>
                </c:pt>
                <c:pt idx="17">
                  <c:v>2.2644915031945301</c:v>
                </c:pt>
                <c:pt idx="18">
                  <c:v>2.6816694352124504</c:v>
                </c:pt>
                <c:pt idx="19">
                  <c:v>2.7009499664812622</c:v>
                </c:pt>
                <c:pt idx="20">
                  <c:v>2.3315376540605621</c:v>
                </c:pt>
                <c:pt idx="21">
                  <c:v>1.7423843067072426</c:v>
                </c:pt>
                <c:pt idx="22">
                  <c:v>1.1923623310127525</c:v>
                </c:pt>
                <c:pt idx="23">
                  <c:v>0.92327449517731353</c:v>
                </c:pt>
                <c:pt idx="24">
                  <c:v>1.0599184602961145</c:v>
                </c:pt>
                <c:pt idx="25">
                  <c:v>1.5585087407497178</c:v>
                </c:pt>
                <c:pt idx="26">
                  <c:v>2.2247729528980456</c:v>
                </c:pt>
                <c:pt idx="27">
                  <c:v>2.7942432933861223</c:v>
                </c:pt>
                <c:pt idx="28">
                  <c:v>3.0415593154717349</c:v>
                </c:pt>
                <c:pt idx="29">
                  <c:v>2.8736078961249278</c:v>
                </c:pt>
                <c:pt idx="30">
                  <c:v>2.3680062677263849</c:v>
                </c:pt>
                <c:pt idx="31">
                  <c:v>1.741023334452823</c:v>
                </c:pt>
                <c:pt idx="32">
                  <c:v>1.2581971789830058</c:v>
                </c:pt>
                <c:pt idx="33">
                  <c:v>1.1245899468756506</c:v>
                </c:pt>
                <c:pt idx="34">
                  <c:v>1.4000370317446182</c:v>
                </c:pt>
                <c:pt idx="35">
                  <c:v>1.9744175068135543</c:v>
                </c:pt>
                <c:pt idx="36">
                  <c:v>2.6131663682806527</c:v>
                </c:pt>
                <c:pt idx="37">
                  <c:v>3.0542186843590615</c:v>
                </c:pt>
                <c:pt idx="38">
                  <c:v>3.1163192808380176</c:v>
                </c:pt>
                <c:pt idx="39">
                  <c:v>2.7739342936940123</c:v>
                </c:pt>
                <c:pt idx="40">
                  <c:v>2.1678041445106184</c:v>
                </c:pt>
                <c:pt idx="41">
                  <c:v>1.5467764644660036</c:v>
                </c:pt>
                <c:pt idx="42">
                  <c:v>1.1649590308140929</c:v>
                </c:pt>
                <c:pt idx="43">
                  <c:v>1.1766987201335168</c:v>
                </c:pt>
                <c:pt idx="44">
                  <c:v>1.5727909753646707</c:v>
                </c:pt>
                <c:pt idx="45">
                  <c:v>2.1842839877506721</c:v>
                </c:pt>
                <c:pt idx="46">
                  <c:v>2.7523053507000674</c:v>
                </c:pt>
                <c:pt idx="47">
                  <c:v>3.0350522960126276</c:v>
                </c:pt>
                <c:pt idx="48">
                  <c:v>2.9077271625931749</c:v>
                </c:pt>
                <c:pt idx="49">
                  <c:v>2.4141154360611363</c:v>
                </c:pt>
                <c:pt idx="50">
                  <c:v>1.7484895000566041</c:v>
                </c:pt>
                <c:pt idx="51">
                  <c:v>1.1753171579345376</c:v>
                </c:pt>
                <c:pt idx="52">
                  <c:v>0.91995885643716024</c:v>
                </c:pt>
                <c:pt idx="53">
                  <c:v>1.0755277185944252</c:v>
                </c:pt>
                <c:pt idx="54">
                  <c:v>1.5644065120256472</c:v>
                </c:pt>
                <c:pt idx="55">
                  <c:v>2.1703263325541107</c:v>
                </c:pt>
                <c:pt idx="56">
                  <c:v>2.6277490975010536</c:v>
                </c:pt>
                <c:pt idx="57">
                  <c:v>2.7316126613077549</c:v>
                </c:pt>
                <c:pt idx="58">
                  <c:v>2.4220816303603563</c:v>
                </c:pt>
                <c:pt idx="59">
                  <c:v>1.8092769314352111</c:v>
                </c:pt>
                <c:pt idx="60">
                  <c:v>1.1277635683341258</c:v>
                </c:pt>
                <c:pt idx="61">
                  <c:v>0.63960647284395267</c:v>
                </c:pt>
                <c:pt idx="62">
                  <c:v>0.52606081917545422</c:v>
                </c:pt>
                <c:pt idx="63">
                  <c:v>0.81266047135213737</c:v>
                </c:pt>
                <c:pt idx="64">
                  <c:v>1.3586650077904345</c:v>
                </c:pt>
                <c:pt idx="65">
                  <c:v>1.9152267973121746</c:v>
                </c:pt>
                <c:pt idx="66">
                  <c:v>2.2282380626634306</c:v>
                </c:pt>
                <c:pt idx="67">
                  <c:v>2.143351927265579</c:v>
                </c:pt>
                <c:pt idx="68">
                  <c:v>1.6697729481782084</c:v>
                </c:pt>
                <c:pt idx="69">
                  <c:v>0.97645293415822465</c:v>
                </c:pt>
                <c:pt idx="70">
                  <c:v>0.32226429179706884</c:v>
                </c:pt>
                <c:pt idx="71">
                  <c:v>-5.0990210705040798E-2</c:v>
                </c:pt>
                <c:pt idx="72">
                  <c:v>-1.8512912252906234E-2</c:v>
                </c:pt>
                <c:pt idx="73">
                  <c:v>0.37591070153402911</c:v>
                </c:pt>
                <c:pt idx="74">
                  <c:v>0.9380082470156943</c:v>
                </c:pt>
                <c:pt idx="75">
                  <c:v>1.4033119208371034</c:v>
                </c:pt>
                <c:pt idx="76">
                  <c:v>1.5464612762560492</c:v>
                </c:pt>
                <c:pt idx="77">
                  <c:v>1.2743431902425713</c:v>
                </c:pt>
                <c:pt idx="78">
                  <c:v>0.66457489517736623</c:v>
                </c:pt>
                <c:pt idx="79">
                  <c:v>-6.6574704762857803E-2</c:v>
                </c:pt>
                <c:pt idx="80">
                  <c:v>-0.65356752689935083</c:v>
                </c:pt>
                <c:pt idx="81">
                  <c:v>-0.89134142567336883</c:v>
                </c:pt>
                <c:pt idx="82">
                  <c:v>-0.72006100747107238</c:v>
                </c:pt>
                <c:pt idx="83">
                  <c:v>-0.24984719906879746</c:v>
                </c:pt>
                <c:pt idx="84">
                  <c:v>0.28473499573163041</c:v>
                </c:pt>
                <c:pt idx="85">
                  <c:v>0.62162064514337201</c:v>
                </c:pt>
                <c:pt idx="86">
                  <c:v>0.57955457495566309</c:v>
                </c:pt>
                <c:pt idx="87">
                  <c:v>0.13300292114499399</c:v>
                </c:pt>
                <c:pt idx="88">
                  <c:v>-0.57729389470506332</c:v>
                </c:pt>
                <c:pt idx="89">
                  <c:v>-1.3024882414163557</c:v>
                </c:pt>
                <c:pt idx="90">
                  <c:v>-1.7884723417349264</c:v>
                </c:pt>
                <c:pt idx="91">
                  <c:v>-1.880899319082171</c:v>
                </c:pt>
                <c:pt idx="92">
                  <c:v>-1.5889737305176765</c:v>
                </c:pt>
                <c:pt idx="93">
                  <c:v>-1.0816473847983481</c:v>
                </c:pt>
                <c:pt idx="94">
                  <c:v>-0.61779268851562463</c:v>
                </c:pt>
                <c:pt idx="95">
                  <c:v>-0.43921240986972521</c:v>
                </c:pt>
                <c:pt idx="96">
                  <c:v>-0.67070420995584423</c:v>
                </c:pt>
              </c:numCache>
            </c:numRef>
          </c:val>
        </c:ser>
        <c:ser>
          <c:idx val="27"/>
          <c:order val="27"/>
          <c:tx>
            <c:strRef>
              <c:f>Eggcrate!$B$36</c:f>
              <c:strCache>
                <c:ptCount val="1"/>
                <c:pt idx="0">
                  <c:v>-1.3125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Eggcrate!$C$36:$CU$36</c:f>
              <c:numCache>
                <c:formatCode>0.0000</c:formatCode>
                <c:ptCount val="97"/>
                <c:pt idx="0">
                  <c:v>1.1463158128779682</c:v>
                </c:pt>
                <c:pt idx="1">
                  <c:v>0.75687075301259843</c:v>
                </c:pt>
                <c:pt idx="2">
                  <c:v>0.19541148367472871</c:v>
                </c:pt>
                <c:pt idx="3">
                  <c:v>-0.27359419178066774</c:v>
                </c:pt>
                <c:pt idx="4">
                  <c:v>-0.42478582661137809</c:v>
                </c:pt>
                <c:pt idx="5">
                  <c:v>-0.1650502977874467</c:v>
                </c:pt>
                <c:pt idx="6">
                  <c:v>0.42799516231044521</c:v>
                </c:pt>
                <c:pt idx="7">
                  <c:v>1.1380816495055726</c:v>
                </c:pt>
                <c:pt idx="8">
                  <c:v>1.6996710811191817</c:v>
                </c:pt>
                <c:pt idx="9">
                  <c:v>1.907701311592549</c:v>
                </c:pt>
                <c:pt idx="10">
                  <c:v>1.7023369473118186</c:v>
                </c:pt>
                <c:pt idx="11">
                  <c:v>1.1936989150533344</c:v>
                </c:pt>
                <c:pt idx="12">
                  <c:v>0.6163522186189212</c:v>
                </c:pt>
                <c:pt idx="13">
                  <c:v>0.23236178979541505</c:v>
                </c:pt>
                <c:pt idx="14">
                  <c:v>0.22298280279358237</c:v>
                </c:pt>
                <c:pt idx="15">
                  <c:v>0.61374912163693407</c:v>
                </c:pt>
                <c:pt idx="16">
                  <c:v>1.2639203247418933</c:v>
                </c:pt>
                <c:pt idx="17">
                  <c:v>1.9246487809303052</c:v>
                </c:pt>
                <c:pt idx="18">
                  <c:v>2.3418267129482251</c:v>
                </c:pt>
                <c:pt idx="19">
                  <c:v>2.3611072442170373</c:v>
                </c:pt>
                <c:pt idx="20">
                  <c:v>1.9916949317963368</c:v>
                </c:pt>
                <c:pt idx="21">
                  <c:v>1.4025415844430171</c:v>
                </c:pt>
                <c:pt idx="22">
                  <c:v>0.85251960874852695</c:v>
                </c:pt>
                <c:pt idx="23">
                  <c:v>0.58343177291308879</c:v>
                </c:pt>
                <c:pt idx="24">
                  <c:v>0.72007573803188907</c:v>
                </c:pt>
                <c:pt idx="25">
                  <c:v>1.2186660184854929</c:v>
                </c:pt>
                <c:pt idx="26">
                  <c:v>1.8849302306338203</c:v>
                </c:pt>
                <c:pt idx="27">
                  <c:v>2.4544005711218975</c:v>
                </c:pt>
                <c:pt idx="28">
                  <c:v>2.70171659320751</c:v>
                </c:pt>
                <c:pt idx="29">
                  <c:v>2.533765173860703</c:v>
                </c:pt>
                <c:pt idx="30">
                  <c:v>2.02816354546216</c:v>
                </c:pt>
                <c:pt idx="31">
                  <c:v>1.4011806121885981</c:v>
                </c:pt>
                <c:pt idx="32">
                  <c:v>0.91835445671878091</c:v>
                </c:pt>
                <c:pt idx="33">
                  <c:v>0.78474722461142576</c:v>
                </c:pt>
                <c:pt idx="34">
                  <c:v>1.0601943094803936</c:v>
                </c:pt>
                <c:pt idx="35">
                  <c:v>1.6345747845493293</c:v>
                </c:pt>
                <c:pt idx="36">
                  <c:v>2.2733236460164279</c:v>
                </c:pt>
                <c:pt idx="37">
                  <c:v>2.7143759620948362</c:v>
                </c:pt>
                <c:pt idx="38">
                  <c:v>2.7764765585737923</c:v>
                </c:pt>
                <c:pt idx="39">
                  <c:v>2.434091571429787</c:v>
                </c:pt>
                <c:pt idx="40">
                  <c:v>1.8279614222463934</c:v>
                </c:pt>
                <c:pt idx="41">
                  <c:v>1.2069337422017781</c:v>
                </c:pt>
                <c:pt idx="42">
                  <c:v>0.82511630854986817</c:v>
                </c:pt>
                <c:pt idx="43">
                  <c:v>0.83685599786929143</c:v>
                </c:pt>
                <c:pt idx="44">
                  <c:v>1.2329482531004459</c:v>
                </c:pt>
                <c:pt idx="45">
                  <c:v>1.8444412654864475</c:v>
                </c:pt>
                <c:pt idx="46">
                  <c:v>2.4124626284358426</c:v>
                </c:pt>
                <c:pt idx="47">
                  <c:v>2.6952095737484028</c:v>
                </c:pt>
                <c:pt idx="48">
                  <c:v>2.5678844403289496</c:v>
                </c:pt>
                <c:pt idx="49">
                  <c:v>2.0742727137969115</c:v>
                </c:pt>
                <c:pt idx="50">
                  <c:v>1.4086467777923801</c:v>
                </c:pt>
                <c:pt idx="51">
                  <c:v>0.83547443567031365</c:v>
                </c:pt>
                <c:pt idx="52">
                  <c:v>0.5801161341729355</c:v>
                </c:pt>
                <c:pt idx="53">
                  <c:v>0.73568499633019968</c:v>
                </c:pt>
                <c:pt idx="54">
                  <c:v>1.2245637897614223</c:v>
                </c:pt>
                <c:pt idx="55">
                  <c:v>1.8304836102898858</c:v>
                </c:pt>
                <c:pt idx="56">
                  <c:v>2.2879063752368287</c:v>
                </c:pt>
                <c:pt idx="57">
                  <c:v>2.3917699390435301</c:v>
                </c:pt>
                <c:pt idx="58">
                  <c:v>2.0822389080961314</c:v>
                </c:pt>
                <c:pt idx="59">
                  <c:v>1.4694342091709864</c:v>
                </c:pt>
                <c:pt idx="60">
                  <c:v>0.7879208460699012</c:v>
                </c:pt>
                <c:pt idx="61">
                  <c:v>0.29976375057972715</c:v>
                </c:pt>
                <c:pt idx="62">
                  <c:v>0.18621809691122876</c:v>
                </c:pt>
                <c:pt idx="63">
                  <c:v>0.47281774908791263</c:v>
                </c:pt>
                <c:pt idx="64">
                  <c:v>1.0188222855262097</c:v>
                </c:pt>
                <c:pt idx="65">
                  <c:v>1.5753840750479498</c:v>
                </c:pt>
                <c:pt idx="66">
                  <c:v>1.8883953403992055</c:v>
                </c:pt>
                <c:pt idx="67">
                  <c:v>1.8035092050013539</c:v>
                </c:pt>
                <c:pt idx="68">
                  <c:v>1.3299302259139836</c:v>
                </c:pt>
                <c:pt idx="69">
                  <c:v>0.63661021189399913</c:v>
                </c:pt>
                <c:pt idx="70">
                  <c:v>-1.7578430467156635E-2</c:v>
                </c:pt>
                <c:pt idx="71">
                  <c:v>-0.39083293296926558</c:v>
                </c:pt>
                <c:pt idx="72">
                  <c:v>-0.35835563451713098</c:v>
                </c:pt>
                <c:pt idx="73">
                  <c:v>3.6067979269804339E-2</c:v>
                </c:pt>
                <c:pt idx="74">
                  <c:v>0.59816552475146945</c:v>
                </c:pt>
                <c:pt idx="75">
                  <c:v>1.0634691985728779</c:v>
                </c:pt>
                <c:pt idx="76">
                  <c:v>1.2066185539918244</c:v>
                </c:pt>
                <c:pt idx="77">
                  <c:v>0.93450046797834641</c:v>
                </c:pt>
                <c:pt idx="78">
                  <c:v>0.32473217291314144</c:v>
                </c:pt>
                <c:pt idx="79">
                  <c:v>-0.40641742702708256</c:v>
                </c:pt>
                <c:pt idx="80">
                  <c:v>-0.99341024916357556</c:v>
                </c:pt>
                <c:pt idx="81">
                  <c:v>-1.2311841479375942</c:v>
                </c:pt>
                <c:pt idx="82">
                  <c:v>-1.0599037297352971</c:v>
                </c:pt>
                <c:pt idx="83">
                  <c:v>-0.58968992133302223</c:v>
                </c:pt>
                <c:pt idx="84">
                  <c:v>-5.5107726532594367E-2</c:v>
                </c:pt>
                <c:pt idx="85">
                  <c:v>0.28177792287914727</c:v>
                </c:pt>
                <c:pt idx="86">
                  <c:v>0.2397118526914383</c:v>
                </c:pt>
                <c:pt idx="87">
                  <c:v>-0.20683980111923078</c:v>
                </c:pt>
                <c:pt idx="88">
                  <c:v>-0.91713661696928805</c:v>
                </c:pt>
                <c:pt idx="89">
                  <c:v>-1.6423309636805796</c:v>
                </c:pt>
                <c:pt idx="90">
                  <c:v>-2.1283150639991506</c:v>
                </c:pt>
                <c:pt idx="91">
                  <c:v>-2.2207420413463952</c:v>
                </c:pt>
                <c:pt idx="92">
                  <c:v>-1.9288164527819021</c:v>
                </c:pt>
                <c:pt idx="93">
                  <c:v>-1.4214901070625729</c:v>
                </c:pt>
                <c:pt idx="94">
                  <c:v>-0.95763541077984937</c:v>
                </c:pt>
                <c:pt idx="95">
                  <c:v>-0.77905513213394995</c:v>
                </c:pt>
                <c:pt idx="96">
                  <c:v>-1.0105469322200691</c:v>
                </c:pt>
              </c:numCache>
            </c:numRef>
          </c:val>
        </c:ser>
        <c:ser>
          <c:idx val="28"/>
          <c:order val="28"/>
          <c:tx>
            <c:strRef>
              <c:f>Eggcrate!$B$37</c:f>
              <c:strCache>
                <c:ptCount val="1"/>
                <c:pt idx="0">
                  <c:v>-1.2500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Eggcrate!$C$37:$CU$37</c:f>
              <c:numCache>
                <c:formatCode>0.0000</c:formatCode>
                <c:ptCount val="97"/>
                <c:pt idx="0">
                  <c:v>1.2001007536905994</c:v>
                </c:pt>
                <c:pt idx="1">
                  <c:v>0.81065569382522962</c:v>
                </c:pt>
                <c:pt idx="2">
                  <c:v>0.24919642448736071</c:v>
                </c:pt>
                <c:pt idx="3">
                  <c:v>-0.21980925096803716</c:v>
                </c:pt>
                <c:pt idx="4">
                  <c:v>-0.37100088579874679</c:v>
                </c:pt>
                <c:pt idx="5">
                  <c:v>-0.11126535697481614</c:v>
                </c:pt>
                <c:pt idx="6">
                  <c:v>0.48178010312307579</c:v>
                </c:pt>
                <c:pt idx="7">
                  <c:v>1.1918665903182046</c:v>
                </c:pt>
                <c:pt idx="8">
                  <c:v>1.7534560219318132</c:v>
                </c:pt>
                <c:pt idx="9">
                  <c:v>1.9614862524051802</c:v>
                </c:pt>
                <c:pt idx="10">
                  <c:v>1.75612188812445</c:v>
                </c:pt>
                <c:pt idx="11">
                  <c:v>1.2474838558659656</c:v>
                </c:pt>
                <c:pt idx="12">
                  <c:v>0.67013715943155172</c:v>
                </c:pt>
                <c:pt idx="13">
                  <c:v>0.28614673060804563</c:v>
                </c:pt>
                <c:pt idx="14">
                  <c:v>0.27676774360621292</c:v>
                </c:pt>
                <c:pt idx="15">
                  <c:v>0.66753406244956537</c:v>
                </c:pt>
                <c:pt idx="16">
                  <c:v>1.3177052655545254</c:v>
                </c:pt>
                <c:pt idx="17">
                  <c:v>1.9784337217429364</c:v>
                </c:pt>
                <c:pt idx="18">
                  <c:v>2.3956116537608567</c:v>
                </c:pt>
                <c:pt idx="19">
                  <c:v>2.414892185029669</c:v>
                </c:pt>
                <c:pt idx="20">
                  <c:v>2.0454798726089685</c:v>
                </c:pt>
                <c:pt idx="21">
                  <c:v>1.456326525255649</c:v>
                </c:pt>
                <c:pt idx="22">
                  <c:v>0.90630454956115902</c:v>
                </c:pt>
                <c:pt idx="23">
                  <c:v>0.63721671372572009</c:v>
                </c:pt>
                <c:pt idx="24">
                  <c:v>0.77386067884452103</c:v>
                </c:pt>
                <c:pt idx="25">
                  <c:v>1.2724509592981241</c:v>
                </c:pt>
                <c:pt idx="26">
                  <c:v>1.9387151714464514</c:v>
                </c:pt>
                <c:pt idx="27">
                  <c:v>2.5081855119345287</c:v>
                </c:pt>
                <c:pt idx="28">
                  <c:v>2.7555015340201416</c:v>
                </c:pt>
                <c:pt idx="29">
                  <c:v>2.5875501146733342</c:v>
                </c:pt>
                <c:pt idx="30">
                  <c:v>2.0819484862747912</c:v>
                </c:pt>
                <c:pt idx="31">
                  <c:v>1.4549655530012295</c:v>
                </c:pt>
                <c:pt idx="32">
                  <c:v>0.97213939753141221</c:v>
                </c:pt>
                <c:pt idx="33">
                  <c:v>0.83853216542405706</c:v>
                </c:pt>
                <c:pt idx="34">
                  <c:v>1.1139792502930248</c:v>
                </c:pt>
                <c:pt idx="35">
                  <c:v>1.6883597253619613</c:v>
                </c:pt>
                <c:pt idx="36">
                  <c:v>2.3271085868290591</c:v>
                </c:pt>
                <c:pt idx="37">
                  <c:v>2.7681609029074674</c:v>
                </c:pt>
                <c:pt idx="38">
                  <c:v>2.8302614993864235</c:v>
                </c:pt>
                <c:pt idx="39">
                  <c:v>2.4878765122424187</c:v>
                </c:pt>
                <c:pt idx="40">
                  <c:v>1.8817463630590248</c:v>
                </c:pt>
                <c:pt idx="41">
                  <c:v>1.2607186830144101</c:v>
                </c:pt>
                <c:pt idx="42">
                  <c:v>0.87890124936249947</c:v>
                </c:pt>
                <c:pt idx="43">
                  <c:v>0.8906409386819234</c:v>
                </c:pt>
                <c:pt idx="44">
                  <c:v>1.2867331939130771</c:v>
                </c:pt>
                <c:pt idx="45">
                  <c:v>1.8982262062990789</c:v>
                </c:pt>
                <c:pt idx="46">
                  <c:v>2.4662475692484742</c:v>
                </c:pt>
                <c:pt idx="47">
                  <c:v>2.7489945145610344</c:v>
                </c:pt>
                <c:pt idx="48">
                  <c:v>2.6216693811415808</c:v>
                </c:pt>
                <c:pt idx="49">
                  <c:v>2.1280576546095427</c:v>
                </c:pt>
                <c:pt idx="50">
                  <c:v>1.4624317186050106</c:v>
                </c:pt>
                <c:pt idx="51">
                  <c:v>0.88925937648294417</c:v>
                </c:pt>
                <c:pt idx="52">
                  <c:v>0.63390107498556669</c:v>
                </c:pt>
                <c:pt idx="53">
                  <c:v>0.78946993714283165</c:v>
                </c:pt>
                <c:pt idx="54">
                  <c:v>1.2783487305740535</c:v>
                </c:pt>
                <c:pt idx="55">
                  <c:v>1.884268551102517</c:v>
                </c:pt>
                <c:pt idx="56">
                  <c:v>2.3416913160494603</c:v>
                </c:pt>
                <c:pt idx="57">
                  <c:v>2.4455548798561613</c:v>
                </c:pt>
                <c:pt idx="58">
                  <c:v>2.1360238489087626</c:v>
                </c:pt>
                <c:pt idx="59">
                  <c:v>1.5232191499836176</c:v>
                </c:pt>
                <c:pt idx="60">
                  <c:v>0.84170578688253239</c:v>
                </c:pt>
                <c:pt idx="61">
                  <c:v>0.35354869139235917</c:v>
                </c:pt>
                <c:pt idx="62">
                  <c:v>0.24000303772386075</c:v>
                </c:pt>
                <c:pt idx="63">
                  <c:v>0.52660268990054393</c:v>
                </c:pt>
                <c:pt idx="64">
                  <c:v>1.0726072263388411</c:v>
                </c:pt>
                <c:pt idx="65">
                  <c:v>1.6291690158605809</c:v>
                </c:pt>
                <c:pt idx="66">
                  <c:v>1.9421802812118369</c:v>
                </c:pt>
                <c:pt idx="67">
                  <c:v>1.8572941458139851</c:v>
                </c:pt>
                <c:pt idx="68">
                  <c:v>1.3837151667266148</c:v>
                </c:pt>
                <c:pt idx="69">
                  <c:v>0.69039515270663121</c:v>
                </c:pt>
                <c:pt idx="70">
                  <c:v>3.6206510345474639E-2</c:v>
                </c:pt>
                <c:pt idx="71">
                  <c:v>-0.33704799215663428</c:v>
                </c:pt>
                <c:pt idx="72">
                  <c:v>-0.30457069370449974</c:v>
                </c:pt>
                <c:pt idx="73">
                  <c:v>8.9852920082435617E-2</c:v>
                </c:pt>
                <c:pt idx="74">
                  <c:v>0.65195046556410075</c:v>
                </c:pt>
                <c:pt idx="75">
                  <c:v>1.1172541393855091</c:v>
                </c:pt>
                <c:pt idx="76">
                  <c:v>1.2604034948044558</c:v>
                </c:pt>
                <c:pt idx="77">
                  <c:v>0.9882854087909777</c:v>
                </c:pt>
                <c:pt idx="78">
                  <c:v>0.37851711372577268</c:v>
                </c:pt>
                <c:pt idx="79">
                  <c:v>-0.35263248621445059</c:v>
                </c:pt>
                <c:pt idx="80">
                  <c:v>-0.9396253083509436</c:v>
                </c:pt>
                <c:pt idx="81">
                  <c:v>-1.1773992071249624</c:v>
                </c:pt>
                <c:pt idx="82">
                  <c:v>-1.0061187889226659</c:v>
                </c:pt>
                <c:pt idx="83">
                  <c:v>-0.53590498052039026</c:v>
                </c:pt>
                <c:pt idx="84">
                  <c:v>-1.3227857199630932E-3</c:v>
                </c:pt>
                <c:pt idx="85">
                  <c:v>0.33556286369177923</c:v>
                </c:pt>
                <c:pt idx="86">
                  <c:v>0.29349679350407032</c:v>
                </c:pt>
                <c:pt idx="87">
                  <c:v>-0.15305486030659879</c:v>
                </c:pt>
                <c:pt idx="88">
                  <c:v>-0.86335167615665687</c:v>
                </c:pt>
                <c:pt idx="89">
                  <c:v>-1.5885460228679491</c:v>
                </c:pt>
                <c:pt idx="90">
                  <c:v>-2.0745301231865199</c:v>
                </c:pt>
                <c:pt idx="91">
                  <c:v>-2.1669571005337644</c:v>
                </c:pt>
                <c:pt idx="92">
                  <c:v>-1.87503151196927</c:v>
                </c:pt>
                <c:pt idx="93">
                  <c:v>-1.3677051662499415</c:v>
                </c:pt>
                <c:pt idx="94">
                  <c:v>-0.90385046996721885</c:v>
                </c:pt>
                <c:pt idx="95">
                  <c:v>-0.72527019132131865</c:v>
                </c:pt>
                <c:pt idx="96">
                  <c:v>-0.95676199140743778</c:v>
                </c:pt>
              </c:numCache>
            </c:numRef>
          </c:val>
        </c:ser>
        <c:ser>
          <c:idx val="29"/>
          <c:order val="29"/>
          <c:tx>
            <c:strRef>
              <c:f>Eggcrate!$B$38</c:f>
              <c:strCache>
                <c:ptCount val="1"/>
                <c:pt idx="0">
                  <c:v>-1.1875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Eggcrate!$C$38:$CU$38</c:f>
              <c:numCache>
                <c:formatCode>0.0000</c:formatCode>
                <c:ptCount val="97"/>
                <c:pt idx="0">
                  <c:v>1.6381515222631022</c:v>
                </c:pt>
                <c:pt idx="1">
                  <c:v>1.2487064623977324</c:v>
                </c:pt>
                <c:pt idx="2">
                  <c:v>0.68724719305986359</c:v>
                </c:pt>
                <c:pt idx="3">
                  <c:v>0.2182415176044657</c:v>
                </c:pt>
                <c:pt idx="4">
                  <c:v>6.704988277375605E-2</c:v>
                </c:pt>
                <c:pt idx="5">
                  <c:v>0.32678541159768743</c:v>
                </c:pt>
                <c:pt idx="6">
                  <c:v>0.91983087169557864</c:v>
                </c:pt>
                <c:pt idx="7">
                  <c:v>1.6299173588907074</c:v>
                </c:pt>
                <c:pt idx="8">
                  <c:v>2.1915067905043157</c:v>
                </c:pt>
                <c:pt idx="9">
                  <c:v>2.3995370209776832</c:v>
                </c:pt>
                <c:pt idx="10">
                  <c:v>2.1941726566969533</c:v>
                </c:pt>
                <c:pt idx="11">
                  <c:v>1.685534624438469</c:v>
                </c:pt>
                <c:pt idx="12">
                  <c:v>1.1081879280040554</c:v>
                </c:pt>
                <c:pt idx="13">
                  <c:v>0.72419749918054921</c:v>
                </c:pt>
                <c:pt idx="14">
                  <c:v>0.7148185121787165</c:v>
                </c:pt>
                <c:pt idx="15">
                  <c:v>1.1055848310220688</c:v>
                </c:pt>
                <c:pt idx="16">
                  <c:v>1.7557560341270282</c:v>
                </c:pt>
                <c:pt idx="17">
                  <c:v>2.4164844903154394</c:v>
                </c:pt>
                <c:pt idx="18">
                  <c:v>2.8336624223333602</c:v>
                </c:pt>
                <c:pt idx="19">
                  <c:v>2.8529429536021715</c:v>
                </c:pt>
                <c:pt idx="20">
                  <c:v>2.4835306411814715</c:v>
                </c:pt>
                <c:pt idx="21">
                  <c:v>1.894377293828152</c:v>
                </c:pt>
                <c:pt idx="22">
                  <c:v>1.3443553181336618</c:v>
                </c:pt>
                <c:pt idx="23">
                  <c:v>1.0752674822982229</c:v>
                </c:pt>
                <c:pt idx="24">
                  <c:v>1.2119114474170232</c:v>
                </c:pt>
                <c:pt idx="25">
                  <c:v>1.7105017278706272</c:v>
                </c:pt>
                <c:pt idx="26">
                  <c:v>2.3767659400189549</c:v>
                </c:pt>
                <c:pt idx="27">
                  <c:v>2.9462362805070321</c:v>
                </c:pt>
                <c:pt idx="28">
                  <c:v>3.1935523025926447</c:v>
                </c:pt>
                <c:pt idx="29">
                  <c:v>3.0256008832458372</c:v>
                </c:pt>
                <c:pt idx="30">
                  <c:v>2.5199992548472947</c:v>
                </c:pt>
                <c:pt idx="31">
                  <c:v>1.893016321573733</c:v>
                </c:pt>
                <c:pt idx="32">
                  <c:v>1.4101901661039151</c:v>
                </c:pt>
                <c:pt idx="33">
                  <c:v>1.2765829339965606</c:v>
                </c:pt>
                <c:pt idx="34">
                  <c:v>1.5520300188655285</c:v>
                </c:pt>
                <c:pt idx="35">
                  <c:v>2.1264104939344639</c:v>
                </c:pt>
                <c:pt idx="36">
                  <c:v>2.7651593554015621</c:v>
                </c:pt>
                <c:pt idx="37">
                  <c:v>3.2062116714799709</c:v>
                </c:pt>
                <c:pt idx="38">
                  <c:v>3.2683122679589269</c:v>
                </c:pt>
                <c:pt idx="39">
                  <c:v>2.9259272808149221</c:v>
                </c:pt>
                <c:pt idx="40">
                  <c:v>2.3197971316315278</c:v>
                </c:pt>
                <c:pt idx="41">
                  <c:v>1.6987694515869129</c:v>
                </c:pt>
                <c:pt idx="42">
                  <c:v>1.3169520179350029</c:v>
                </c:pt>
                <c:pt idx="43">
                  <c:v>1.3286917072544262</c:v>
                </c:pt>
                <c:pt idx="44">
                  <c:v>1.7247839624855801</c:v>
                </c:pt>
                <c:pt idx="45">
                  <c:v>2.3362769748715819</c:v>
                </c:pt>
                <c:pt idx="46">
                  <c:v>2.9042983378209772</c:v>
                </c:pt>
                <c:pt idx="47">
                  <c:v>3.1870452831335374</c:v>
                </c:pt>
                <c:pt idx="48">
                  <c:v>3.0597201497140842</c:v>
                </c:pt>
                <c:pt idx="49">
                  <c:v>2.5661084231820461</c:v>
                </c:pt>
                <c:pt idx="50">
                  <c:v>1.9004824871775141</c:v>
                </c:pt>
                <c:pt idx="51">
                  <c:v>1.3273101450554479</c:v>
                </c:pt>
                <c:pt idx="52">
                  <c:v>1.0719518435580704</c:v>
                </c:pt>
                <c:pt idx="53">
                  <c:v>1.2275207057153346</c:v>
                </c:pt>
                <c:pt idx="54">
                  <c:v>1.7163994991465572</c:v>
                </c:pt>
                <c:pt idx="55">
                  <c:v>2.32231931967502</c:v>
                </c:pt>
                <c:pt idx="56">
                  <c:v>2.7797420846219629</c:v>
                </c:pt>
                <c:pt idx="57">
                  <c:v>2.8836056484286643</c:v>
                </c:pt>
                <c:pt idx="58">
                  <c:v>2.5740746174812661</c:v>
                </c:pt>
                <c:pt idx="59">
                  <c:v>1.9612699185561209</c:v>
                </c:pt>
                <c:pt idx="60">
                  <c:v>1.2797565554550352</c:v>
                </c:pt>
                <c:pt idx="61">
                  <c:v>0.79159945996486203</c:v>
                </c:pt>
                <c:pt idx="62">
                  <c:v>0.67805380629636358</c:v>
                </c:pt>
                <c:pt idx="63">
                  <c:v>0.96465345847304751</c:v>
                </c:pt>
                <c:pt idx="64">
                  <c:v>1.5106579949113446</c:v>
                </c:pt>
                <c:pt idx="65">
                  <c:v>2.0672197844330844</c:v>
                </c:pt>
                <c:pt idx="66">
                  <c:v>2.38023104978434</c:v>
                </c:pt>
                <c:pt idx="67">
                  <c:v>2.2953449143864879</c:v>
                </c:pt>
                <c:pt idx="68">
                  <c:v>1.8217659352991178</c:v>
                </c:pt>
                <c:pt idx="69">
                  <c:v>1.128445921279134</c:v>
                </c:pt>
                <c:pt idx="70">
                  <c:v>0.47425727891797748</c:v>
                </c:pt>
                <c:pt idx="71">
                  <c:v>0.10100277641586927</c:v>
                </c:pt>
                <c:pt idx="72">
                  <c:v>0.13348007486800242</c:v>
                </c:pt>
                <c:pt idx="73">
                  <c:v>0.52790368865493842</c:v>
                </c:pt>
                <c:pt idx="74">
                  <c:v>1.0900012341366037</c:v>
                </c:pt>
                <c:pt idx="75">
                  <c:v>1.5553049079580119</c:v>
                </c:pt>
                <c:pt idx="76">
                  <c:v>1.6984542633769586</c:v>
                </c:pt>
                <c:pt idx="77">
                  <c:v>1.4263361773634806</c:v>
                </c:pt>
                <c:pt idx="78">
                  <c:v>0.81656788229827559</c:v>
                </c:pt>
                <c:pt idx="79">
                  <c:v>8.5418282358051559E-2</c:v>
                </c:pt>
                <c:pt idx="80">
                  <c:v>-0.50157453977844146</c:v>
                </c:pt>
                <c:pt idx="81">
                  <c:v>-0.73934843855245946</c:v>
                </c:pt>
                <c:pt idx="82">
                  <c:v>-0.56806802035016379</c:v>
                </c:pt>
                <c:pt idx="83">
                  <c:v>-9.785421194788739E-2</c:v>
                </c:pt>
                <c:pt idx="84">
                  <c:v>0.43672798285253978</c:v>
                </c:pt>
                <c:pt idx="85">
                  <c:v>0.77361363226428215</c:v>
                </c:pt>
                <c:pt idx="86">
                  <c:v>0.73154756207657312</c:v>
                </c:pt>
                <c:pt idx="87">
                  <c:v>0.28499590826590404</c:v>
                </c:pt>
                <c:pt idx="88">
                  <c:v>-0.42530090758415395</c:v>
                </c:pt>
                <c:pt idx="89">
                  <c:v>-1.1504952542954463</c:v>
                </c:pt>
                <c:pt idx="90">
                  <c:v>-1.6364793546140164</c:v>
                </c:pt>
                <c:pt idx="91">
                  <c:v>-1.728906331961261</c:v>
                </c:pt>
                <c:pt idx="92">
                  <c:v>-1.4369807433967665</c:v>
                </c:pt>
                <c:pt idx="93">
                  <c:v>-0.92965439767743874</c:v>
                </c:pt>
                <c:pt idx="94">
                  <c:v>-0.46579970139471599</c:v>
                </c:pt>
                <c:pt idx="95">
                  <c:v>-0.28721942274881584</c:v>
                </c:pt>
                <c:pt idx="96">
                  <c:v>-0.51871122283493487</c:v>
                </c:pt>
              </c:numCache>
            </c:numRef>
          </c:val>
        </c:ser>
        <c:ser>
          <c:idx val="30"/>
          <c:order val="30"/>
          <c:tx>
            <c:strRef>
              <c:f>Eggcrate!$B$39</c:f>
              <c:strCache>
                <c:ptCount val="1"/>
                <c:pt idx="0">
                  <c:v>-1.1250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Eggcrate!$C$39:$CU$39</c:f>
              <c:numCache>
                <c:formatCode>0.0000</c:formatCode>
                <c:ptCount val="97"/>
                <c:pt idx="0">
                  <c:v>2.2913948798799066</c:v>
                </c:pt>
                <c:pt idx="1">
                  <c:v>1.9019498200145364</c:v>
                </c:pt>
                <c:pt idx="2">
                  <c:v>1.3404905506766673</c:v>
                </c:pt>
                <c:pt idx="3">
                  <c:v>0.87148487522127027</c:v>
                </c:pt>
                <c:pt idx="4">
                  <c:v>0.72029324039056064</c:v>
                </c:pt>
                <c:pt idx="5">
                  <c:v>0.98002876921449134</c:v>
                </c:pt>
                <c:pt idx="6">
                  <c:v>1.5730742293123825</c:v>
                </c:pt>
                <c:pt idx="7">
                  <c:v>2.2831607165075112</c:v>
                </c:pt>
                <c:pt idx="8">
                  <c:v>2.8447501481211201</c:v>
                </c:pt>
                <c:pt idx="9">
                  <c:v>3.0527803785944876</c:v>
                </c:pt>
                <c:pt idx="10">
                  <c:v>2.8474160143137572</c:v>
                </c:pt>
                <c:pt idx="11">
                  <c:v>2.3387779820552725</c:v>
                </c:pt>
                <c:pt idx="12">
                  <c:v>1.7614312856208592</c:v>
                </c:pt>
                <c:pt idx="13">
                  <c:v>1.3774408567973531</c:v>
                </c:pt>
                <c:pt idx="14">
                  <c:v>1.3680618697955211</c:v>
                </c:pt>
                <c:pt idx="15">
                  <c:v>1.7588281886388728</c:v>
                </c:pt>
                <c:pt idx="16">
                  <c:v>2.4089993917438322</c:v>
                </c:pt>
                <c:pt idx="17">
                  <c:v>3.0697278479322434</c:v>
                </c:pt>
                <c:pt idx="18">
                  <c:v>3.4869057799501642</c:v>
                </c:pt>
                <c:pt idx="19">
                  <c:v>3.5061863112189755</c:v>
                </c:pt>
                <c:pt idx="20">
                  <c:v>3.136773998798275</c:v>
                </c:pt>
                <c:pt idx="21">
                  <c:v>2.547620651444956</c:v>
                </c:pt>
                <c:pt idx="22">
                  <c:v>1.9975986757504658</c:v>
                </c:pt>
                <c:pt idx="23">
                  <c:v>1.7285108399150275</c:v>
                </c:pt>
                <c:pt idx="24">
                  <c:v>1.8651548050338278</c:v>
                </c:pt>
                <c:pt idx="25">
                  <c:v>2.3637450854874311</c:v>
                </c:pt>
                <c:pt idx="26">
                  <c:v>3.0300092976357589</c:v>
                </c:pt>
                <c:pt idx="27">
                  <c:v>3.5994796381238361</c:v>
                </c:pt>
                <c:pt idx="28">
                  <c:v>3.8467956602094491</c:v>
                </c:pt>
                <c:pt idx="29">
                  <c:v>3.6788442408626416</c:v>
                </c:pt>
                <c:pt idx="30">
                  <c:v>3.1732426124640987</c:v>
                </c:pt>
                <c:pt idx="31">
                  <c:v>2.5462596791905368</c:v>
                </c:pt>
                <c:pt idx="32">
                  <c:v>2.0634335237207191</c:v>
                </c:pt>
                <c:pt idx="33">
                  <c:v>1.9298262916133644</c:v>
                </c:pt>
                <c:pt idx="34">
                  <c:v>2.205273376482332</c:v>
                </c:pt>
                <c:pt idx="35">
                  <c:v>2.7796538515512679</c:v>
                </c:pt>
                <c:pt idx="36">
                  <c:v>3.4184027130183665</c:v>
                </c:pt>
                <c:pt idx="37">
                  <c:v>3.8594550290967744</c:v>
                </c:pt>
                <c:pt idx="38">
                  <c:v>3.9215556255757305</c:v>
                </c:pt>
                <c:pt idx="39">
                  <c:v>3.5791706384317257</c:v>
                </c:pt>
                <c:pt idx="40">
                  <c:v>2.9730404892483318</c:v>
                </c:pt>
                <c:pt idx="41">
                  <c:v>2.3520128092037167</c:v>
                </c:pt>
                <c:pt idx="42">
                  <c:v>1.9701953755518065</c:v>
                </c:pt>
                <c:pt idx="43">
                  <c:v>1.9819350648712302</c:v>
                </c:pt>
                <c:pt idx="44">
                  <c:v>2.378027320102384</c:v>
                </c:pt>
                <c:pt idx="45">
                  <c:v>2.9895203324883859</c:v>
                </c:pt>
                <c:pt idx="46">
                  <c:v>3.5575416954377816</c:v>
                </c:pt>
                <c:pt idx="47">
                  <c:v>3.8402886407503418</c:v>
                </c:pt>
                <c:pt idx="48">
                  <c:v>3.7129635073308882</c:v>
                </c:pt>
                <c:pt idx="49">
                  <c:v>3.2193517807988501</c:v>
                </c:pt>
                <c:pt idx="50">
                  <c:v>2.5537258447943181</c:v>
                </c:pt>
                <c:pt idx="51">
                  <c:v>1.9805535026722516</c:v>
                </c:pt>
                <c:pt idx="52">
                  <c:v>1.7251952011748741</c:v>
                </c:pt>
                <c:pt idx="53">
                  <c:v>1.8807640633321383</c:v>
                </c:pt>
                <c:pt idx="54">
                  <c:v>2.3696428567633605</c:v>
                </c:pt>
                <c:pt idx="55">
                  <c:v>2.975562677291824</c:v>
                </c:pt>
                <c:pt idx="56">
                  <c:v>3.4329854422387669</c:v>
                </c:pt>
                <c:pt idx="57">
                  <c:v>3.5368490060454683</c:v>
                </c:pt>
                <c:pt idx="58">
                  <c:v>3.2273179750980701</c:v>
                </c:pt>
                <c:pt idx="59">
                  <c:v>2.6145132761729251</c:v>
                </c:pt>
                <c:pt idx="60">
                  <c:v>1.9329999130718392</c:v>
                </c:pt>
                <c:pt idx="61">
                  <c:v>1.4448428175816659</c:v>
                </c:pt>
                <c:pt idx="62">
                  <c:v>1.3312971639131674</c:v>
                </c:pt>
                <c:pt idx="63">
                  <c:v>1.6178968160898513</c:v>
                </c:pt>
                <c:pt idx="64">
                  <c:v>2.1639013525281485</c:v>
                </c:pt>
                <c:pt idx="65">
                  <c:v>2.7204631420498879</c:v>
                </c:pt>
                <c:pt idx="66">
                  <c:v>3.0334744074011439</c:v>
                </c:pt>
                <c:pt idx="67">
                  <c:v>2.9485882720032923</c:v>
                </c:pt>
                <c:pt idx="68">
                  <c:v>2.4750092929159218</c:v>
                </c:pt>
                <c:pt idx="69">
                  <c:v>1.7816892788959371</c:v>
                </c:pt>
                <c:pt idx="70">
                  <c:v>1.1275006365347822</c:v>
                </c:pt>
                <c:pt idx="71">
                  <c:v>0.75424613403267315</c:v>
                </c:pt>
                <c:pt idx="72">
                  <c:v>0.78672343248480703</c:v>
                </c:pt>
                <c:pt idx="73">
                  <c:v>1.1811470462717431</c:v>
                </c:pt>
                <c:pt idx="74">
                  <c:v>1.7432445917534083</c:v>
                </c:pt>
                <c:pt idx="75">
                  <c:v>2.2085482655748168</c:v>
                </c:pt>
                <c:pt idx="76">
                  <c:v>2.3516976209937632</c:v>
                </c:pt>
                <c:pt idx="77">
                  <c:v>2.0795795349802852</c:v>
                </c:pt>
                <c:pt idx="78">
                  <c:v>1.4698112399150793</c:v>
                </c:pt>
                <c:pt idx="79">
                  <c:v>0.73866163997485612</c:v>
                </c:pt>
                <c:pt idx="80">
                  <c:v>0.15166881783836317</c:v>
                </c:pt>
                <c:pt idx="81">
                  <c:v>-8.610508093565486E-2</c:v>
                </c:pt>
                <c:pt idx="82">
                  <c:v>8.5175337266640838E-2</c:v>
                </c:pt>
                <c:pt idx="83">
                  <c:v>0.55538914566891717</c:v>
                </c:pt>
                <c:pt idx="84">
                  <c:v>1.0899713404693443</c:v>
                </c:pt>
                <c:pt idx="85">
                  <c:v>1.4268569898810868</c:v>
                </c:pt>
                <c:pt idx="86">
                  <c:v>1.384790919693377</c:v>
                </c:pt>
                <c:pt idx="87">
                  <c:v>0.9382392658827079</c:v>
                </c:pt>
                <c:pt idx="88">
                  <c:v>0.22794245003265062</c:v>
                </c:pt>
                <c:pt idx="89">
                  <c:v>-0.49725189667864245</c:v>
                </c:pt>
                <c:pt idx="90">
                  <c:v>-0.98323599699721242</c:v>
                </c:pt>
                <c:pt idx="91">
                  <c:v>-1.0756629743444563</c:v>
                </c:pt>
                <c:pt idx="92">
                  <c:v>-0.78373738577996266</c:v>
                </c:pt>
                <c:pt idx="93">
                  <c:v>-0.27641104006063416</c:v>
                </c:pt>
                <c:pt idx="94">
                  <c:v>0.18744365622208861</c:v>
                </c:pt>
                <c:pt idx="95">
                  <c:v>0.36602393486798801</c:v>
                </c:pt>
                <c:pt idx="96">
                  <c:v>0.13453213478186896</c:v>
                </c:pt>
              </c:numCache>
            </c:numRef>
          </c:val>
        </c:ser>
        <c:ser>
          <c:idx val="31"/>
          <c:order val="31"/>
          <c:tx>
            <c:strRef>
              <c:f>Eggcrate!$B$40</c:f>
              <c:strCache>
                <c:ptCount val="1"/>
                <c:pt idx="0">
                  <c:v>-1.0625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Eggcrate!$C$40:$CU$40</c:f>
              <c:numCache>
                <c:formatCode>0.0000</c:formatCode>
                <c:ptCount val="97"/>
                <c:pt idx="0">
                  <c:v>2.9009230244802855</c:v>
                </c:pt>
                <c:pt idx="1">
                  <c:v>2.5114779646149152</c:v>
                </c:pt>
                <c:pt idx="2">
                  <c:v>1.9500186952770462</c:v>
                </c:pt>
                <c:pt idx="3">
                  <c:v>1.4810130198216491</c:v>
                </c:pt>
                <c:pt idx="4">
                  <c:v>1.3298213849909395</c:v>
                </c:pt>
                <c:pt idx="5">
                  <c:v>1.5895569138148702</c:v>
                </c:pt>
                <c:pt idx="6">
                  <c:v>2.1826023739127614</c:v>
                </c:pt>
                <c:pt idx="7">
                  <c:v>2.89268886110789</c:v>
                </c:pt>
                <c:pt idx="8">
                  <c:v>3.4542782927214986</c:v>
                </c:pt>
                <c:pt idx="9">
                  <c:v>3.6623085231948664</c:v>
                </c:pt>
                <c:pt idx="10">
                  <c:v>3.4569441589141361</c:v>
                </c:pt>
                <c:pt idx="11">
                  <c:v>2.9483061266556518</c:v>
                </c:pt>
                <c:pt idx="12">
                  <c:v>2.3709594302212382</c:v>
                </c:pt>
                <c:pt idx="13">
                  <c:v>1.9869690013977319</c:v>
                </c:pt>
                <c:pt idx="14">
                  <c:v>1.9775900143958995</c:v>
                </c:pt>
                <c:pt idx="15">
                  <c:v>2.3683563332392517</c:v>
                </c:pt>
                <c:pt idx="16">
                  <c:v>3.018527536344211</c:v>
                </c:pt>
                <c:pt idx="17">
                  <c:v>3.6792559925326223</c:v>
                </c:pt>
                <c:pt idx="18">
                  <c:v>4.096433924550543</c:v>
                </c:pt>
                <c:pt idx="19">
                  <c:v>4.1157144558193552</c:v>
                </c:pt>
                <c:pt idx="20">
                  <c:v>3.7463021433986539</c:v>
                </c:pt>
                <c:pt idx="21">
                  <c:v>3.1571487960453348</c:v>
                </c:pt>
                <c:pt idx="22">
                  <c:v>2.6071268203508446</c:v>
                </c:pt>
                <c:pt idx="23">
                  <c:v>2.3380389845154061</c:v>
                </c:pt>
                <c:pt idx="24">
                  <c:v>2.4746829496342064</c:v>
                </c:pt>
                <c:pt idx="25">
                  <c:v>2.97327323008781</c:v>
                </c:pt>
                <c:pt idx="26">
                  <c:v>3.6395374422361377</c:v>
                </c:pt>
                <c:pt idx="27">
                  <c:v>4.2090077827242149</c:v>
                </c:pt>
                <c:pt idx="28">
                  <c:v>4.4563238048098279</c:v>
                </c:pt>
                <c:pt idx="29">
                  <c:v>4.2883723854630205</c:v>
                </c:pt>
                <c:pt idx="30">
                  <c:v>3.7827707570644775</c:v>
                </c:pt>
                <c:pt idx="31">
                  <c:v>3.1557878237909156</c:v>
                </c:pt>
                <c:pt idx="32">
                  <c:v>2.6729616683210979</c:v>
                </c:pt>
                <c:pt idx="33">
                  <c:v>2.5393544362137432</c:v>
                </c:pt>
                <c:pt idx="34">
                  <c:v>2.8148015210827113</c:v>
                </c:pt>
                <c:pt idx="35">
                  <c:v>3.3891819961516467</c:v>
                </c:pt>
                <c:pt idx="36">
                  <c:v>4.0279308576187454</c:v>
                </c:pt>
                <c:pt idx="37">
                  <c:v>4.4689831736971541</c:v>
                </c:pt>
                <c:pt idx="38">
                  <c:v>4.5310837701761102</c:v>
                </c:pt>
                <c:pt idx="39">
                  <c:v>4.1886987830321045</c:v>
                </c:pt>
                <c:pt idx="40">
                  <c:v>3.582568633848711</c:v>
                </c:pt>
                <c:pt idx="41">
                  <c:v>2.961540953804096</c:v>
                </c:pt>
                <c:pt idx="42">
                  <c:v>2.5797235201521853</c:v>
                </c:pt>
                <c:pt idx="43">
                  <c:v>2.591463209471609</c:v>
                </c:pt>
                <c:pt idx="44">
                  <c:v>2.9875554647027629</c:v>
                </c:pt>
                <c:pt idx="45">
                  <c:v>3.5990484770887647</c:v>
                </c:pt>
                <c:pt idx="46">
                  <c:v>4.1670698400381605</c:v>
                </c:pt>
                <c:pt idx="47">
                  <c:v>4.4498167853507198</c:v>
                </c:pt>
                <c:pt idx="48">
                  <c:v>4.3224916519312675</c:v>
                </c:pt>
                <c:pt idx="49">
                  <c:v>3.8288799253992289</c:v>
                </c:pt>
                <c:pt idx="50">
                  <c:v>3.1632539893946969</c:v>
                </c:pt>
                <c:pt idx="51">
                  <c:v>2.5900816472726307</c:v>
                </c:pt>
                <c:pt idx="52">
                  <c:v>2.3347233457752532</c:v>
                </c:pt>
                <c:pt idx="53">
                  <c:v>2.4902922079325176</c:v>
                </c:pt>
                <c:pt idx="54">
                  <c:v>2.9791710013637394</c:v>
                </c:pt>
                <c:pt idx="55">
                  <c:v>3.5850908218922029</c:v>
                </c:pt>
                <c:pt idx="56">
                  <c:v>4.0425135868391466</c:v>
                </c:pt>
                <c:pt idx="57">
                  <c:v>4.1463771506458471</c:v>
                </c:pt>
                <c:pt idx="58">
                  <c:v>3.8368461196984485</c:v>
                </c:pt>
                <c:pt idx="59">
                  <c:v>3.2240414207733039</c:v>
                </c:pt>
                <c:pt idx="60">
                  <c:v>2.5425280576722185</c:v>
                </c:pt>
                <c:pt idx="61">
                  <c:v>2.0543709621820452</c:v>
                </c:pt>
                <c:pt idx="62">
                  <c:v>1.9408253085135463</c:v>
                </c:pt>
                <c:pt idx="63">
                  <c:v>2.2274249606902301</c:v>
                </c:pt>
                <c:pt idx="64">
                  <c:v>2.7734294971285274</c:v>
                </c:pt>
                <c:pt idx="65">
                  <c:v>3.3299912866502672</c:v>
                </c:pt>
                <c:pt idx="66">
                  <c:v>3.6430025520015237</c:v>
                </c:pt>
                <c:pt idx="67">
                  <c:v>3.5581164166036716</c:v>
                </c:pt>
                <c:pt idx="68">
                  <c:v>3.0845374375163006</c:v>
                </c:pt>
                <c:pt idx="69">
                  <c:v>2.3912174234963168</c:v>
                </c:pt>
                <c:pt idx="70">
                  <c:v>1.7370287811351601</c:v>
                </c:pt>
                <c:pt idx="71">
                  <c:v>1.363774278633052</c:v>
                </c:pt>
                <c:pt idx="72">
                  <c:v>1.3962515770851858</c:v>
                </c:pt>
                <c:pt idx="73">
                  <c:v>1.7906751908721219</c:v>
                </c:pt>
                <c:pt idx="74">
                  <c:v>2.3527727363537871</c:v>
                </c:pt>
                <c:pt idx="75">
                  <c:v>2.8180764101751947</c:v>
                </c:pt>
                <c:pt idx="76">
                  <c:v>2.9612257655941416</c:v>
                </c:pt>
                <c:pt idx="77">
                  <c:v>2.6891076795806637</c:v>
                </c:pt>
                <c:pt idx="78">
                  <c:v>2.0793393845154582</c:v>
                </c:pt>
                <c:pt idx="79">
                  <c:v>1.3481897845752351</c:v>
                </c:pt>
                <c:pt idx="80">
                  <c:v>0.76119696243874202</c:v>
                </c:pt>
                <c:pt idx="81">
                  <c:v>0.52342306366472324</c:v>
                </c:pt>
                <c:pt idx="82">
                  <c:v>0.69470348186701969</c:v>
                </c:pt>
                <c:pt idx="83">
                  <c:v>1.1649172902692952</c:v>
                </c:pt>
                <c:pt idx="84">
                  <c:v>1.6994994850697231</c:v>
                </c:pt>
                <c:pt idx="85">
                  <c:v>2.0363851344814647</c:v>
                </c:pt>
                <c:pt idx="86">
                  <c:v>1.9943190642937558</c:v>
                </c:pt>
                <c:pt idx="87">
                  <c:v>1.5477674104830867</c:v>
                </c:pt>
                <c:pt idx="88">
                  <c:v>0.83747059463302942</c:v>
                </c:pt>
                <c:pt idx="89">
                  <c:v>0.11227624792173643</c:v>
                </c:pt>
                <c:pt idx="90">
                  <c:v>-0.37370785239683357</c:v>
                </c:pt>
                <c:pt idx="91">
                  <c:v>-0.46613482974407816</c:v>
                </c:pt>
                <c:pt idx="92">
                  <c:v>-0.17420924117958378</c:v>
                </c:pt>
                <c:pt idx="93">
                  <c:v>0.33311710453974397</c:v>
                </c:pt>
                <c:pt idx="94">
                  <c:v>0.79697180082246744</c:v>
                </c:pt>
                <c:pt idx="95">
                  <c:v>0.97555207946836686</c:v>
                </c:pt>
                <c:pt idx="96">
                  <c:v>0.74406027938224784</c:v>
                </c:pt>
              </c:numCache>
            </c:numRef>
          </c:val>
        </c:ser>
        <c:ser>
          <c:idx val="32"/>
          <c:order val="32"/>
          <c:tx>
            <c:strRef>
              <c:f>Eggcrate!$B$41</c:f>
              <c:strCache>
                <c:ptCount val="1"/>
                <c:pt idx="0">
                  <c:v>-1.00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Eggcrate!$C$41:$CU$41</c:f>
              <c:numCache>
                <c:formatCode>0.0000</c:formatCode>
                <c:ptCount val="97"/>
                <c:pt idx="0">
                  <c:v>3.2249984555951228</c:v>
                </c:pt>
                <c:pt idx="1">
                  <c:v>2.835553395729753</c:v>
                </c:pt>
                <c:pt idx="2">
                  <c:v>2.2740941263918844</c:v>
                </c:pt>
                <c:pt idx="3">
                  <c:v>1.8050884509364866</c:v>
                </c:pt>
                <c:pt idx="4">
                  <c:v>1.6538968161057774</c:v>
                </c:pt>
                <c:pt idx="5">
                  <c:v>1.9136323449297081</c:v>
                </c:pt>
                <c:pt idx="6">
                  <c:v>2.5066778050275991</c:v>
                </c:pt>
                <c:pt idx="7">
                  <c:v>3.2167642922227282</c:v>
                </c:pt>
                <c:pt idx="8">
                  <c:v>3.7783537238363367</c:v>
                </c:pt>
                <c:pt idx="9">
                  <c:v>3.9863839543097042</c:v>
                </c:pt>
                <c:pt idx="10">
                  <c:v>3.7810195900289743</c:v>
                </c:pt>
                <c:pt idx="11">
                  <c:v>3.2723815577704891</c:v>
                </c:pt>
                <c:pt idx="12">
                  <c:v>2.6950348613360759</c:v>
                </c:pt>
                <c:pt idx="13">
                  <c:v>2.3110444325125696</c:v>
                </c:pt>
                <c:pt idx="14">
                  <c:v>2.301665445510737</c:v>
                </c:pt>
                <c:pt idx="15">
                  <c:v>2.6924317643540894</c:v>
                </c:pt>
                <c:pt idx="16">
                  <c:v>3.3426029674590487</c:v>
                </c:pt>
                <c:pt idx="17">
                  <c:v>4.0033314236474604</c:v>
                </c:pt>
                <c:pt idx="18">
                  <c:v>4.4205093556653807</c:v>
                </c:pt>
                <c:pt idx="19">
                  <c:v>4.4397898869341921</c:v>
                </c:pt>
                <c:pt idx="20">
                  <c:v>4.0703775745134916</c:v>
                </c:pt>
                <c:pt idx="21">
                  <c:v>3.4812242271601725</c:v>
                </c:pt>
                <c:pt idx="22">
                  <c:v>2.9312022514656819</c:v>
                </c:pt>
                <c:pt idx="23">
                  <c:v>2.6621144156302439</c:v>
                </c:pt>
                <c:pt idx="24">
                  <c:v>2.7987583807490442</c:v>
                </c:pt>
                <c:pt idx="25">
                  <c:v>3.2973486612026477</c:v>
                </c:pt>
                <c:pt idx="26">
                  <c:v>3.963612873350975</c:v>
                </c:pt>
                <c:pt idx="27">
                  <c:v>4.5330832138390518</c:v>
                </c:pt>
                <c:pt idx="28">
                  <c:v>4.7803992359246648</c:v>
                </c:pt>
                <c:pt idx="29">
                  <c:v>4.6124478165778582</c:v>
                </c:pt>
                <c:pt idx="30">
                  <c:v>4.1068461881793157</c:v>
                </c:pt>
                <c:pt idx="31">
                  <c:v>3.4798632549057529</c:v>
                </c:pt>
                <c:pt idx="32">
                  <c:v>2.9970370994359357</c:v>
                </c:pt>
                <c:pt idx="33">
                  <c:v>2.8634298673285814</c:v>
                </c:pt>
                <c:pt idx="34">
                  <c:v>3.1388769521975486</c:v>
                </c:pt>
                <c:pt idx="35">
                  <c:v>3.7132574272664849</c:v>
                </c:pt>
                <c:pt idx="36">
                  <c:v>4.3520062887335822</c:v>
                </c:pt>
                <c:pt idx="37">
                  <c:v>4.793058604811991</c:v>
                </c:pt>
                <c:pt idx="38">
                  <c:v>4.855159201290947</c:v>
                </c:pt>
                <c:pt idx="39">
                  <c:v>4.5127742141469422</c:v>
                </c:pt>
                <c:pt idx="40">
                  <c:v>3.9066440649635483</c:v>
                </c:pt>
                <c:pt idx="41">
                  <c:v>3.2856163849189337</c:v>
                </c:pt>
                <c:pt idx="42">
                  <c:v>2.903798951267023</c:v>
                </c:pt>
                <c:pt idx="43">
                  <c:v>2.9155386405864467</c:v>
                </c:pt>
                <c:pt idx="44">
                  <c:v>3.3116308958176006</c:v>
                </c:pt>
                <c:pt idx="45">
                  <c:v>3.9231239082036025</c:v>
                </c:pt>
                <c:pt idx="46">
                  <c:v>4.4911452711529973</c:v>
                </c:pt>
                <c:pt idx="47">
                  <c:v>4.7738922164655575</c:v>
                </c:pt>
                <c:pt idx="48">
                  <c:v>4.6465670830461052</c:v>
                </c:pt>
                <c:pt idx="49">
                  <c:v>4.1529553565140667</c:v>
                </c:pt>
                <c:pt idx="50">
                  <c:v>3.4873294205095346</c:v>
                </c:pt>
                <c:pt idx="51">
                  <c:v>2.914157078387468</c:v>
                </c:pt>
                <c:pt idx="52">
                  <c:v>2.6587987768900905</c:v>
                </c:pt>
                <c:pt idx="53">
                  <c:v>2.8143676390473553</c:v>
                </c:pt>
                <c:pt idx="54">
                  <c:v>3.3032464324785771</c:v>
                </c:pt>
                <c:pt idx="55">
                  <c:v>3.909166253007041</c:v>
                </c:pt>
                <c:pt idx="56">
                  <c:v>4.3665890179539835</c:v>
                </c:pt>
                <c:pt idx="57">
                  <c:v>4.4704525817606848</c:v>
                </c:pt>
                <c:pt idx="58">
                  <c:v>4.1609215508132866</c:v>
                </c:pt>
                <c:pt idx="59">
                  <c:v>3.5481168518881416</c:v>
                </c:pt>
                <c:pt idx="60">
                  <c:v>2.8666034887870557</c:v>
                </c:pt>
                <c:pt idx="61">
                  <c:v>2.3784463932968825</c:v>
                </c:pt>
                <c:pt idx="62">
                  <c:v>2.2649007396283838</c:v>
                </c:pt>
                <c:pt idx="63">
                  <c:v>2.5515003918050678</c:v>
                </c:pt>
                <c:pt idx="64">
                  <c:v>3.0975049282433647</c:v>
                </c:pt>
                <c:pt idx="65">
                  <c:v>3.6540667177651045</c:v>
                </c:pt>
                <c:pt idx="66">
                  <c:v>3.9670779831163605</c:v>
                </c:pt>
                <c:pt idx="67">
                  <c:v>3.8821918477185084</c:v>
                </c:pt>
                <c:pt idx="68">
                  <c:v>3.4086128686311383</c:v>
                </c:pt>
                <c:pt idx="69">
                  <c:v>2.7152928546111545</c:v>
                </c:pt>
                <c:pt idx="70">
                  <c:v>2.0611042122499983</c:v>
                </c:pt>
                <c:pt idx="71">
                  <c:v>1.6878497097478899</c:v>
                </c:pt>
                <c:pt idx="72">
                  <c:v>1.7203270082000237</c:v>
                </c:pt>
                <c:pt idx="73">
                  <c:v>2.1147506219869596</c:v>
                </c:pt>
                <c:pt idx="74">
                  <c:v>2.6768481674686249</c:v>
                </c:pt>
                <c:pt idx="75">
                  <c:v>3.1421518412900329</c:v>
                </c:pt>
                <c:pt idx="76">
                  <c:v>3.2853011967089798</c:v>
                </c:pt>
                <c:pt idx="77">
                  <c:v>3.0131831106955014</c:v>
                </c:pt>
                <c:pt idx="78">
                  <c:v>2.4034148156302964</c:v>
                </c:pt>
                <c:pt idx="79">
                  <c:v>1.6722652156900728</c:v>
                </c:pt>
                <c:pt idx="80">
                  <c:v>1.08527239355358</c:v>
                </c:pt>
                <c:pt idx="81">
                  <c:v>0.84749849477956118</c:v>
                </c:pt>
                <c:pt idx="82">
                  <c:v>1.0187789129818576</c:v>
                </c:pt>
                <c:pt idx="83">
                  <c:v>1.4889927213841332</c:v>
                </c:pt>
                <c:pt idx="84">
                  <c:v>2.0235749161845611</c:v>
                </c:pt>
                <c:pt idx="85">
                  <c:v>2.3604605655963029</c:v>
                </c:pt>
                <c:pt idx="86">
                  <c:v>2.3183944954085938</c:v>
                </c:pt>
                <c:pt idx="87">
                  <c:v>1.8718428415979247</c:v>
                </c:pt>
                <c:pt idx="88">
                  <c:v>1.1615460257478674</c:v>
                </c:pt>
                <c:pt idx="89">
                  <c:v>0.43635167903657435</c:v>
                </c:pt>
                <c:pt idx="90">
                  <c:v>-4.9632421281995673E-2</c:v>
                </c:pt>
                <c:pt idx="91">
                  <c:v>-0.14205939862924027</c:v>
                </c:pt>
                <c:pt idx="92">
                  <c:v>0.14986618993525411</c:v>
                </c:pt>
                <c:pt idx="93">
                  <c:v>0.65719253565458258</c:v>
                </c:pt>
                <c:pt idx="94">
                  <c:v>1.1210472319373053</c:v>
                </c:pt>
                <c:pt idx="95">
                  <c:v>1.2996275105832047</c:v>
                </c:pt>
                <c:pt idx="96">
                  <c:v>1.0681357104970857</c:v>
                </c:pt>
              </c:numCache>
            </c:numRef>
          </c:val>
        </c:ser>
        <c:ser>
          <c:idx val="33"/>
          <c:order val="33"/>
          <c:tx>
            <c:strRef>
              <c:f>Eggcrate!$B$42</c:f>
              <c:strCache>
                <c:ptCount val="1"/>
                <c:pt idx="0">
                  <c:v>-0.9375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Eggcrate!$C$42:$CU$42</c:f>
              <c:numCache>
                <c:formatCode>0.0000</c:formatCode>
                <c:ptCount val="97"/>
                <c:pt idx="0">
                  <c:v>3.1389624683435047</c:v>
                </c:pt>
                <c:pt idx="1">
                  <c:v>2.7495174084781349</c:v>
                </c:pt>
                <c:pt idx="2">
                  <c:v>2.1880581391402658</c:v>
                </c:pt>
                <c:pt idx="3">
                  <c:v>1.7190524636848679</c:v>
                </c:pt>
                <c:pt idx="4">
                  <c:v>1.5678608288541582</c:v>
                </c:pt>
                <c:pt idx="5">
                  <c:v>1.8275963576780896</c:v>
                </c:pt>
                <c:pt idx="6">
                  <c:v>2.4206418177759805</c:v>
                </c:pt>
                <c:pt idx="7">
                  <c:v>3.1307283049711088</c:v>
                </c:pt>
                <c:pt idx="8">
                  <c:v>3.6923177365847182</c:v>
                </c:pt>
                <c:pt idx="9">
                  <c:v>3.9003479670580852</c:v>
                </c:pt>
                <c:pt idx="10">
                  <c:v>3.6949836027773548</c:v>
                </c:pt>
                <c:pt idx="11">
                  <c:v>3.1863455705188706</c:v>
                </c:pt>
                <c:pt idx="12">
                  <c:v>2.608998874084457</c:v>
                </c:pt>
                <c:pt idx="13">
                  <c:v>2.2250084452609507</c:v>
                </c:pt>
                <c:pt idx="14">
                  <c:v>2.2156294582591185</c:v>
                </c:pt>
                <c:pt idx="15">
                  <c:v>2.6063957771024704</c:v>
                </c:pt>
                <c:pt idx="16">
                  <c:v>3.2565669802074297</c:v>
                </c:pt>
                <c:pt idx="17">
                  <c:v>3.917295436395841</c:v>
                </c:pt>
                <c:pt idx="18">
                  <c:v>4.3344733684137609</c:v>
                </c:pt>
                <c:pt idx="19">
                  <c:v>4.3537538996825731</c:v>
                </c:pt>
                <c:pt idx="20">
                  <c:v>3.9843415872618726</c:v>
                </c:pt>
                <c:pt idx="21">
                  <c:v>3.3951882399085536</c:v>
                </c:pt>
                <c:pt idx="22">
                  <c:v>2.8451662642140634</c:v>
                </c:pt>
                <c:pt idx="23">
                  <c:v>2.5760784283786249</c:v>
                </c:pt>
                <c:pt idx="24">
                  <c:v>2.7127223934974252</c:v>
                </c:pt>
                <c:pt idx="25">
                  <c:v>3.2113126739510292</c:v>
                </c:pt>
                <c:pt idx="26">
                  <c:v>3.8775768860993565</c:v>
                </c:pt>
                <c:pt idx="27">
                  <c:v>4.4470472265874337</c:v>
                </c:pt>
                <c:pt idx="28">
                  <c:v>4.6943632486730467</c:v>
                </c:pt>
                <c:pt idx="29">
                  <c:v>4.5264118293262392</c:v>
                </c:pt>
                <c:pt idx="30">
                  <c:v>4.0208102009276967</c:v>
                </c:pt>
                <c:pt idx="31">
                  <c:v>3.3938272676541343</c:v>
                </c:pt>
                <c:pt idx="32">
                  <c:v>2.9110011121843167</c:v>
                </c:pt>
                <c:pt idx="33">
                  <c:v>2.777393880076962</c:v>
                </c:pt>
                <c:pt idx="34">
                  <c:v>3.05284096494593</c:v>
                </c:pt>
                <c:pt idx="35">
                  <c:v>3.6272214400148655</c:v>
                </c:pt>
                <c:pt idx="36">
                  <c:v>4.2659703014819641</c:v>
                </c:pt>
                <c:pt idx="37">
                  <c:v>4.707022617560372</c:v>
                </c:pt>
                <c:pt idx="38">
                  <c:v>4.769123214039328</c:v>
                </c:pt>
                <c:pt idx="39">
                  <c:v>4.4267382268953233</c:v>
                </c:pt>
                <c:pt idx="40">
                  <c:v>3.8206080777119298</c:v>
                </c:pt>
                <c:pt idx="41">
                  <c:v>3.1995803976673143</c:v>
                </c:pt>
                <c:pt idx="42">
                  <c:v>2.817762964015404</c:v>
                </c:pt>
                <c:pt idx="43">
                  <c:v>2.8295026533348278</c:v>
                </c:pt>
                <c:pt idx="44">
                  <c:v>3.2255949085659821</c:v>
                </c:pt>
                <c:pt idx="45">
                  <c:v>3.8370879209519835</c:v>
                </c:pt>
                <c:pt idx="46">
                  <c:v>4.4051092839013792</c:v>
                </c:pt>
                <c:pt idx="47">
                  <c:v>4.6878562292139394</c:v>
                </c:pt>
                <c:pt idx="48">
                  <c:v>4.5605310957944862</c:v>
                </c:pt>
                <c:pt idx="49">
                  <c:v>4.0669193692624477</c:v>
                </c:pt>
                <c:pt idx="50">
                  <c:v>3.4012934332579157</c:v>
                </c:pt>
                <c:pt idx="51">
                  <c:v>2.8281210911358494</c:v>
                </c:pt>
                <c:pt idx="52">
                  <c:v>2.5727627896384719</c:v>
                </c:pt>
                <c:pt idx="53">
                  <c:v>2.7283316517957359</c:v>
                </c:pt>
                <c:pt idx="54">
                  <c:v>3.2172104452269581</c:v>
                </c:pt>
                <c:pt idx="55">
                  <c:v>3.8231302657554216</c:v>
                </c:pt>
                <c:pt idx="56">
                  <c:v>4.2805530307023645</c:v>
                </c:pt>
                <c:pt idx="57">
                  <c:v>4.3844165945090658</c:v>
                </c:pt>
                <c:pt idx="58">
                  <c:v>4.0748855635616676</c:v>
                </c:pt>
                <c:pt idx="59">
                  <c:v>3.4620808646365226</c:v>
                </c:pt>
                <c:pt idx="60">
                  <c:v>2.7805675015354372</c:v>
                </c:pt>
                <c:pt idx="61">
                  <c:v>2.2924104060452635</c:v>
                </c:pt>
                <c:pt idx="62">
                  <c:v>2.1788647523767652</c:v>
                </c:pt>
                <c:pt idx="63">
                  <c:v>2.4654644045534484</c:v>
                </c:pt>
                <c:pt idx="64">
                  <c:v>3.0114689409917461</c:v>
                </c:pt>
                <c:pt idx="65">
                  <c:v>3.568030730513486</c:v>
                </c:pt>
                <c:pt idx="66">
                  <c:v>3.8810419958647415</c:v>
                </c:pt>
                <c:pt idx="67">
                  <c:v>3.7961558604668895</c:v>
                </c:pt>
                <c:pt idx="68">
                  <c:v>3.3225768813795193</c:v>
                </c:pt>
                <c:pt idx="69">
                  <c:v>2.6292568673595356</c:v>
                </c:pt>
                <c:pt idx="70">
                  <c:v>1.97506822499838</c:v>
                </c:pt>
                <c:pt idx="71">
                  <c:v>1.6018137224962714</c:v>
                </c:pt>
                <c:pt idx="72">
                  <c:v>1.6342910209484054</c:v>
                </c:pt>
                <c:pt idx="73">
                  <c:v>2.0287146347353411</c:v>
                </c:pt>
                <c:pt idx="74">
                  <c:v>2.5908121802170063</c:v>
                </c:pt>
                <c:pt idx="75">
                  <c:v>3.0561158540384143</c:v>
                </c:pt>
                <c:pt idx="76">
                  <c:v>3.1992652094573613</c:v>
                </c:pt>
                <c:pt idx="77">
                  <c:v>2.9271471234438828</c:v>
                </c:pt>
                <c:pt idx="78">
                  <c:v>2.3173788283786778</c:v>
                </c:pt>
                <c:pt idx="79">
                  <c:v>1.5862292284384545</c:v>
                </c:pt>
                <c:pt idx="80">
                  <c:v>0.99923640630196076</c:v>
                </c:pt>
                <c:pt idx="81">
                  <c:v>0.76146250752794276</c:v>
                </c:pt>
                <c:pt idx="82">
                  <c:v>0.93274292573023909</c:v>
                </c:pt>
                <c:pt idx="83">
                  <c:v>1.4029567341325149</c:v>
                </c:pt>
                <c:pt idx="84">
                  <c:v>1.9375389289329423</c:v>
                </c:pt>
                <c:pt idx="85">
                  <c:v>2.2744245783446844</c:v>
                </c:pt>
                <c:pt idx="86">
                  <c:v>2.2323585081569752</c:v>
                </c:pt>
                <c:pt idx="87">
                  <c:v>1.7858068543463061</c:v>
                </c:pt>
                <c:pt idx="88">
                  <c:v>1.0755100384962482</c:v>
                </c:pt>
                <c:pt idx="89">
                  <c:v>0.35031569178495586</c:v>
                </c:pt>
                <c:pt idx="90">
                  <c:v>-0.13566840853361412</c:v>
                </c:pt>
                <c:pt idx="91">
                  <c:v>-0.2280953858808587</c:v>
                </c:pt>
                <c:pt idx="92">
                  <c:v>6.3830202683635665E-2</c:v>
                </c:pt>
                <c:pt idx="93">
                  <c:v>0.57115654840296348</c:v>
                </c:pt>
                <c:pt idx="94">
                  <c:v>1.0350112446856869</c:v>
                </c:pt>
                <c:pt idx="95">
                  <c:v>1.2135915233315857</c:v>
                </c:pt>
                <c:pt idx="96">
                  <c:v>0.98209972324546724</c:v>
                </c:pt>
              </c:numCache>
            </c:numRef>
          </c:val>
        </c:ser>
        <c:ser>
          <c:idx val="34"/>
          <c:order val="34"/>
          <c:tx>
            <c:strRef>
              <c:f>Eggcrate!$B$43</c:f>
              <c:strCache>
                <c:ptCount val="1"/>
                <c:pt idx="0">
                  <c:v>-0.8750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Eggcrate!$C$43:$CU$43</c:f>
              <c:numCache>
                <c:formatCode>0.0000</c:formatCode>
                <c:ptCount val="97"/>
                <c:pt idx="0">
                  <c:v>2.6867557633672328</c:v>
                </c:pt>
                <c:pt idx="1">
                  <c:v>2.2973107035018629</c:v>
                </c:pt>
                <c:pt idx="2">
                  <c:v>1.7358514341639939</c:v>
                </c:pt>
                <c:pt idx="3">
                  <c:v>1.2668457587085968</c:v>
                </c:pt>
                <c:pt idx="4">
                  <c:v>1.1156541238778872</c:v>
                </c:pt>
                <c:pt idx="5">
                  <c:v>1.3753896527018177</c:v>
                </c:pt>
                <c:pt idx="6">
                  <c:v>1.9684351127997097</c:v>
                </c:pt>
                <c:pt idx="7">
                  <c:v>2.6785215999948382</c:v>
                </c:pt>
                <c:pt idx="8">
                  <c:v>3.2401110316084472</c:v>
                </c:pt>
                <c:pt idx="9">
                  <c:v>3.4481412620818142</c:v>
                </c:pt>
                <c:pt idx="10">
                  <c:v>3.2427768978010838</c:v>
                </c:pt>
                <c:pt idx="11">
                  <c:v>2.7341388655425996</c:v>
                </c:pt>
                <c:pt idx="12">
                  <c:v>2.1567921691081859</c:v>
                </c:pt>
                <c:pt idx="13">
                  <c:v>1.7728017402846803</c:v>
                </c:pt>
                <c:pt idx="14">
                  <c:v>1.7634227532828475</c:v>
                </c:pt>
                <c:pt idx="15">
                  <c:v>2.1541890721261994</c:v>
                </c:pt>
                <c:pt idx="16">
                  <c:v>2.8043602752311587</c:v>
                </c:pt>
                <c:pt idx="17">
                  <c:v>3.46508873141957</c:v>
                </c:pt>
                <c:pt idx="18">
                  <c:v>3.8822666634374903</c:v>
                </c:pt>
                <c:pt idx="19">
                  <c:v>3.9015471947063025</c:v>
                </c:pt>
                <c:pt idx="20">
                  <c:v>3.5321348822856025</c:v>
                </c:pt>
                <c:pt idx="21">
                  <c:v>2.9429815349322825</c:v>
                </c:pt>
                <c:pt idx="22">
                  <c:v>2.3929595592377924</c:v>
                </c:pt>
                <c:pt idx="23">
                  <c:v>2.1238717234023539</c:v>
                </c:pt>
                <c:pt idx="24">
                  <c:v>2.2605156885211541</c:v>
                </c:pt>
                <c:pt idx="25">
                  <c:v>2.7591059689747577</c:v>
                </c:pt>
                <c:pt idx="26">
                  <c:v>3.4253701811230854</c:v>
                </c:pt>
                <c:pt idx="27">
                  <c:v>3.9948405216111622</c:v>
                </c:pt>
                <c:pt idx="28">
                  <c:v>4.2421565436967752</c:v>
                </c:pt>
                <c:pt idx="29">
                  <c:v>4.0742051243499677</c:v>
                </c:pt>
                <c:pt idx="30">
                  <c:v>3.5686034959514252</c:v>
                </c:pt>
                <c:pt idx="31">
                  <c:v>2.9416205626778633</c:v>
                </c:pt>
                <c:pt idx="32">
                  <c:v>2.4587944072080457</c:v>
                </c:pt>
                <c:pt idx="33">
                  <c:v>2.325187175100691</c:v>
                </c:pt>
                <c:pt idx="34">
                  <c:v>2.6006342599696586</c:v>
                </c:pt>
                <c:pt idx="35">
                  <c:v>3.1750147350385944</c:v>
                </c:pt>
                <c:pt idx="36">
                  <c:v>3.8137635965056931</c:v>
                </c:pt>
                <c:pt idx="37">
                  <c:v>4.2548159125841014</c:v>
                </c:pt>
                <c:pt idx="38">
                  <c:v>4.3169165090630575</c:v>
                </c:pt>
                <c:pt idx="39">
                  <c:v>3.9745315219190522</c:v>
                </c:pt>
                <c:pt idx="40">
                  <c:v>3.3684013727356588</c:v>
                </c:pt>
                <c:pt idx="41">
                  <c:v>2.7473736926910437</c:v>
                </c:pt>
                <c:pt idx="42">
                  <c:v>2.3655562590391335</c:v>
                </c:pt>
                <c:pt idx="43">
                  <c:v>2.3772959483585567</c:v>
                </c:pt>
                <c:pt idx="44">
                  <c:v>2.7733882035897106</c:v>
                </c:pt>
                <c:pt idx="45">
                  <c:v>3.3848812159757129</c:v>
                </c:pt>
                <c:pt idx="46">
                  <c:v>3.9529025789251078</c:v>
                </c:pt>
                <c:pt idx="47">
                  <c:v>4.2356495242376679</c:v>
                </c:pt>
                <c:pt idx="48">
                  <c:v>4.1083243908182148</c:v>
                </c:pt>
                <c:pt idx="49">
                  <c:v>3.6147126642861762</c:v>
                </c:pt>
                <c:pt idx="50">
                  <c:v>2.9490867282816451</c:v>
                </c:pt>
                <c:pt idx="51">
                  <c:v>2.375914386159578</c:v>
                </c:pt>
                <c:pt idx="52">
                  <c:v>2.1205560846622005</c:v>
                </c:pt>
                <c:pt idx="53">
                  <c:v>2.2761249468194653</c:v>
                </c:pt>
                <c:pt idx="54">
                  <c:v>2.7650037402506871</c:v>
                </c:pt>
                <c:pt idx="55">
                  <c:v>3.3709235607791515</c:v>
                </c:pt>
                <c:pt idx="56">
                  <c:v>3.8283463257260939</c:v>
                </c:pt>
                <c:pt idx="57">
                  <c:v>3.9322098895327953</c:v>
                </c:pt>
                <c:pt idx="58">
                  <c:v>3.6226788585853966</c:v>
                </c:pt>
                <c:pt idx="59">
                  <c:v>3.0098741596602516</c:v>
                </c:pt>
                <c:pt idx="60">
                  <c:v>2.3283607965591662</c:v>
                </c:pt>
                <c:pt idx="61">
                  <c:v>1.8402037010689927</c:v>
                </c:pt>
                <c:pt idx="62">
                  <c:v>1.726658047400494</c:v>
                </c:pt>
                <c:pt idx="63">
                  <c:v>2.0132576995771778</c:v>
                </c:pt>
                <c:pt idx="64">
                  <c:v>2.5592622360154751</c:v>
                </c:pt>
                <c:pt idx="65">
                  <c:v>3.1158240255372149</c:v>
                </c:pt>
                <c:pt idx="66">
                  <c:v>3.4288352908884705</c:v>
                </c:pt>
                <c:pt idx="67">
                  <c:v>3.3439491554906189</c:v>
                </c:pt>
                <c:pt idx="68">
                  <c:v>2.8703701764032483</c:v>
                </c:pt>
                <c:pt idx="69">
                  <c:v>2.1770501623832645</c:v>
                </c:pt>
                <c:pt idx="70">
                  <c:v>1.5228615200221085</c:v>
                </c:pt>
                <c:pt idx="71">
                  <c:v>1.1496070175199997</c:v>
                </c:pt>
                <c:pt idx="72">
                  <c:v>1.1820843159721335</c:v>
                </c:pt>
                <c:pt idx="73">
                  <c:v>1.5765079297590696</c:v>
                </c:pt>
                <c:pt idx="74">
                  <c:v>2.1386054752407349</c:v>
                </c:pt>
                <c:pt idx="75">
                  <c:v>2.6039091490621429</c:v>
                </c:pt>
                <c:pt idx="76">
                  <c:v>2.7470585044810898</c:v>
                </c:pt>
                <c:pt idx="77">
                  <c:v>2.4749404184676114</c:v>
                </c:pt>
                <c:pt idx="78">
                  <c:v>1.8651721234024059</c:v>
                </c:pt>
                <c:pt idx="79">
                  <c:v>1.1340225234621826</c:v>
                </c:pt>
                <c:pt idx="80">
                  <c:v>0.54702970132568962</c:v>
                </c:pt>
                <c:pt idx="81">
                  <c:v>0.3092558025516709</c:v>
                </c:pt>
                <c:pt idx="82">
                  <c:v>0.48053622075396729</c:v>
                </c:pt>
                <c:pt idx="83">
                  <c:v>0.95075002915624296</c:v>
                </c:pt>
                <c:pt idx="84">
                  <c:v>1.4853322239566709</c:v>
                </c:pt>
                <c:pt idx="85">
                  <c:v>1.8222178733684129</c:v>
                </c:pt>
                <c:pt idx="86">
                  <c:v>1.7801518031807035</c:v>
                </c:pt>
                <c:pt idx="87">
                  <c:v>1.3336001493700345</c:v>
                </c:pt>
                <c:pt idx="88">
                  <c:v>0.62330333351997635</c:v>
                </c:pt>
                <c:pt idx="89">
                  <c:v>-0.10189101319131595</c:v>
                </c:pt>
                <c:pt idx="90">
                  <c:v>-0.58787511350988597</c:v>
                </c:pt>
                <c:pt idx="91">
                  <c:v>-0.68030209085713056</c:v>
                </c:pt>
                <c:pt idx="92">
                  <c:v>-0.38837650229263615</c:v>
                </c:pt>
                <c:pt idx="93">
                  <c:v>0.11894984342669232</c:v>
                </c:pt>
                <c:pt idx="94">
                  <c:v>0.58280453970941504</c:v>
                </c:pt>
                <c:pt idx="95">
                  <c:v>0.76138481835531446</c:v>
                </c:pt>
                <c:pt idx="96">
                  <c:v>0.52989301826919544</c:v>
                </c:pt>
              </c:numCache>
            </c:numRef>
          </c:val>
        </c:ser>
        <c:ser>
          <c:idx val="35"/>
          <c:order val="35"/>
          <c:tx>
            <c:strRef>
              <c:f>Eggcrate!$B$44</c:f>
              <c:strCache>
                <c:ptCount val="1"/>
                <c:pt idx="0">
                  <c:v>-0.8125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Eggcrate!$C$44:$CU$44</c:f>
              <c:numCache>
                <c:formatCode>0.0000</c:formatCode>
                <c:ptCount val="97"/>
                <c:pt idx="0">
                  <c:v>2.0627580488050383</c:v>
                </c:pt>
                <c:pt idx="1">
                  <c:v>1.6733129889396685</c:v>
                </c:pt>
                <c:pt idx="2">
                  <c:v>1.1118537196017997</c:v>
                </c:pt>
                <c:pt idx="3">
                  <c:v>0.64284804414640173</c:v>
                </c:pt>
                <c:pt idx="4">
                  <c:v>0.49165640931569216</c:v>
                </c:pt>
                <c:pt idx="5">
                  <c:v>0.75139193813962346</c:v>
                </c:pt>
                <c:pt idx="6">
                  <c:v>1.3444373982375146</c:v>
                </c:pt>
                <c:pt idx="7">
                  <c:v>2.0545238854326433</c:v>
                </c:pt>
                <c:pt idx="8">
                  <c:v>2.6161133170462518</c:v>
                </c:pt>
                <c:pt idx="9">
                  <c:v>2.8241435475196193</c:v>
                </c:pt>
                <c:pt idx="10">
                  <c:v>2.6187791832388889</c:v>
                </c:pt>
                <c:pt idx="11">
                  <c:v>2.1101411509804047</c:v>
                </c:pt>
                <c:pt idx="12">
                  <c:v>1.5327944545459906</c:v>
                </c:pt>
                <c:pt idx="13">
                  <c:v>1.1488040257224852</c:v>
                </c:pt>
                <c:pt idx="14">
                  <c:v>1.1394250387206526</c:v>
                </c:pt>
                <c:pt idx="15">
                  <c:v>1.5301913575640043</c:v>
                </c:pt>
                <c:pt idx="16">
                  <c:v>2.1803625606689638</c:v>
                </c:pt>
                <c:pt idx="17">
                  <c:v>2.8410910168573751</c:v>
                </c:pt>
                <c:pt idx="18">
                  <c:v>3.2582689488752954</c:v>
                </c:pt>
                <c:pt idx="19">
                  <c:v>3.2775494801441076</c:v>
                </c:pt>
                <c:pt idx="20">
                  <c:v>2.9081371677234071</c:v>
                </c:pt>
                <c:pt idx="21">
                  <c:v>2.3189838203700877</c:v>
                </c:pt>
                <c:pt idx="22">
                  <c:v>1.7689618446755973</c:v>
                </c:pt>
                <c:pt idx="23">
                  <c:v>1.499874008840159</c:v>
                </c:pt>
                <c:pt idx="24">
                  <c:v>1.6365179739589593</c:v>
                </c:pt>
                <c:pt idx="25">
                  <c:v>2.1351082544125628</c:v>
                </c:pt>
                <c:pt idx="26">
                  <c:v>2.8013724665608906</c:v>
                </c:pt>
                <c:pt idx="27">
                  <c:v>3.3708428070489673</c:v>
                </c:pt>
                <c:pt idx="28">
                  <c:v>3.6181588291345803</c:v>
                </c:pt>
                <c:pt idx="29">
                  <c:v>3.4502074097877733</c:v>
                </c:pt>
                <c:pt idx="30">
                  <c:v>2.9446057813892303</c:v>
                </c:pt>
                <c:pt idx="31">
                  <c:v>2.3176228481156684</c:v>
                </c:pt>
                <c:pt idx="32">
                  <c:v>1.8347966926458508</c:v>
                </c:pt>
                <c:pt idx="33">
                  <c:v>1.7011894605384961</c:v>
                </c:pt>
                <c:pt idx="34">
                  <c:v>1.9766365454074637</c:v>
                </c:pt>
                <c:pt idx="35">
                  <c:v>2.5510170204763996</c:v>
                </c:pt>
                <c:pt idx="36">
                  <c:v>3.1897658819434982</c:v>
                </c:pt>
                <c:pt idx="37">
                  <c:v>3.6308181980219061</c:v>
                </c:pt>
                <c:pt idx="38">
                  <c:v>3.6929187945008621</c:v>
                </c:pt>
                <c:pt idx="39">
                  <c:v>3.3505338073568574</c:v>
                </c:pt>
                <c:pt idx="40">
                  <c:v>2.7444036581734634</c:v>
                </c:pt>
                <c:pt idx="41">
                  <c:v>2.1233759781288488</c:v>
                </c:pt>
                <c:pt idx="42">
                  <c:v>1.7415585444769384</c:v>
                </c:pt>
                <c:pt idx="43">
                  <c:v>1.7532982337963616</c:v>
                </c:pt>
                <c:pt idx="44">
                  <c:v>2.1493904890275162</c:v>
                </c:pt>
                <c:pt idx="45">
                  <c:v>2.7608835014135176</c:v>
                </c:pt>
                <c:pt idx="46">
                  <c:v>3.3289048643629129</c:v>
                </c:pt>
                <c:pt idx="47">
                  <c:v>3.6116518096754731</c:v>
                </c:pt>
                <c:pt idx="48">
                  <c:v>3.4843266762560199</c:v>
                </c:pt>
                <c:pt idx="49">
                  <c:v>2.9907149497239818</c:v>
                </c:pt>
                <c:pt idx="50">
                  <c:v>2.3250890137194498</c:v>
                </c:pt>
                <c:pt idx="51">
                  <c:v>1.751916671597384</c:v>
                </c:pt>
                <c:pt idx="52">
                  <c:v>1.4965583701000056</c:v>
                </c:pt>
                <c:pt idx="53">
                  <c:v>1.65212723225727</c:v>
                </c:pt>
                <c:pt idx="54">
                  <c:v>2.1410060256884922</c:v>
                </c:pt>
                <c:pt idx="55">
                  <c:v>2.7469258462169561</c:v>
                </c:pt>
                <c:pt idx="56">
                  <c:v>3.2043486111638986</c:v>
                </c:pt>
                <c:pt idx="57">
                  <c:v>3.3082121749706004</c:v>
                </c:pt>
                <c:pt idx="58">
                  <c:v>2.9986811440232017</c:v>
                </c:pt>
                <c:pt idx="59">
                  <c:v>2.3858764450980567</c:v>
                </c:pt>
                <c:pt idx="60">
                  <c:v>1.7043630819969706</c:v>
                </c:pt>
                <c:pt idx="61">
                  <c:v>1.2162059865067973</c:v>
                </c:pt>
                <c:pt idx="62">
                  <c:v>1.1026603328382989</c:v>
                </c:pt>
                <c:pt idx="63">
                  <c:v>1.3892599850149829</c:v>
                </c:pt>
                <c:pt idx="64">
                  <c:v>1.93526452145328</c:v>
                </c:pt>
                <c:pt idx="65">
                  <c:v>2.4918263109750201</c:v>
                </c:pt>
                <c:pt idx="66">
                  <c:v>2.8048375763262756</c:v>
                </c:pt>
                <c:pt idx="67">
                  <c:v>2.719951440928424</c:v>
                </c:pt>
                <c:pt idx="68">
                  <c:v>2.2463724618410534</c:v>
                </c:pt>
                <c:pt idx="69">
                  <c:v>1.5530524478210694</c:v>
                </c:pt>
                <c:pt idx="70">
                  <c:v>0.89886380545991362</c:v>
                </c:pt>
                <c:pt idx="71">
                  <c:v>0.52560930295780461</c:v>
                </c:pt>
                <c:pt idx="72">
                  <c:v>0.55808660140993926</c:v>
                </c:pt>
                <c:pt idx="73">
                  <c:v>0.95251021519687451</c:v>
                </c:pt>
                <c:pt idx="74">
                  <c:v>1.5146077606785397</c:v>
                </c:pt>
                <c:pt idx="75">
                  <c:v>1.979911434499948</c:v>
                </c:pt>
                <c:pt idx="76">
                  <c:v>2.1230607899188945</c:v>
                </c:pt>
                <c:pt idx="77">
                  <c:v>1.8509427039054167</c:v>
                </c:pt>
                <c:pt idx="78">
                  <c:v>1.241174408840211</c:v>
                </c:pt>
                <c:pt idx="79">
                  <c:v>0.51002480889998769</c:v>
                </c:pt>
                <c:pt idx="80">
                  <c:v>-7.6968013236505331E-2</c:v>
                </c:pt>
                <c:pt idx="81">
                  <c:v>-0.31474191201052337</c:v>
                </c:pt>
                <c:pt idx="82">
                  <c:v>-0.14346149380822765</c:v>
                </c:pt>
                <c:pt idx="83">
                  <c:v>0.32675231459404869</c:v>
                </c:pt>
                <c:pt idx="84">
                  <c:v>0.86133450939447587</c:v>
                </c:pt>
                <c:pt idx="85">
                  <c:v>1.1982201588062182</c:v>
                </c:pt>
                <c:pt idx="86">
                  <c:v>1.1561540886185093</c:v>
                </c:pt>
                <c:pt idx="87">
                  <c:v>0.70960243480784013</c:v>
                </c:pt>
                <c:pt idx="88">
                  <c:v>-6.9438104221788424E-4</c:v>
                </c:pt>
                <c:pt idx="89">
                  <c:v>-0.72588872775351088</c:v>
                </c:pt>
                <c:pt idx="90">
                  <c:v>-1.2118728280720803</c:v>
                </c:pt>
                <c:pt idx="91">
                  <c:v>-1.3042998054193249</c:v>
                </c:pt>
                <c:pt idx="92">
                  <c:v>-1.0123742168548311</c:v>
                </c:pt>
                <c:pt idx="93">
                  <c:v>-0.50504787113550265</c:v>
                </c:pt>
                <c:pt idx="94">
                  <c:v>-4.1193174852779887E-2</c:v>
                </c:pt>
                <c:pt idx="95">
                  <c:v>0.13738710379311952</c:v>
                </c:pt>
                <c:pt idx="96">
                  <c:v>-9.4104696292998821E-2</c:v>
                </c:pt>
              </c:numCache>
            </c:numRef>
          </c:val>
        </c:ser>
        <c:ser>
          <c:idx val="36"/>
          <c:order val="36"/>
          <c:tx>
            <c:strRef>
              <c:f>Eggcrate!$B$45</c:f>
              <c:strCache>
                <c:ptCount val="1"/>
                <c:pt idx="0">
                  <c:v>-0.7500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Eggcrate!$C$45:$CU$45</c:f>
              <c:numCache>
                <c:formatCode>0.0000</c:formatCode>
                <c:ptCount val="97"/>
                <c:pt idx="0">
                  <c:v>1.531452205488528</c:v>
                </c:pt>
                <c:pt idx="1">
                  <c:v>1.1420071456231582</c:v>
                </c:pt>
                <c:pt idx="2">
                  <c:v>0.58054787628528925</c:v>
                </c:pt>
                <c:pt idx="3">
                  <c:v>0.11154220082989212</c:v>
                </c:pt>
                <c:pt idx="4">
                  <c:v>-3.964943400081751E-2</c:v>
                </c:pt>
                <c:pt idx="5">
                  <c:v>0.22008609482311314</c:v>
                </c:pt>
                <c:pt idx="6">
                  <c:v>0.81313155492100431</c:v>
                </c:pt>
                <c:pt idx="7">
                  <c:v>1.5232180421161332</c:v>
                </c:pt>
                <c:pt idx="8">
                  <c:v>2.0848074737297417</c:v>
                </c:pt>
                <c:pt idx="9">
                  <c:v>2.2928377042031092</c:v>
                </c:pt>
                <c:pt idx="10">
                  <c:v>2.0874733399223788</c:v>
                </c:pt>
                <c:pt idx="11">
                  <c:v>1.5788353076638941</c:v>
                </c:pt>
                <c:pt idx="12">
                  <c:v>1.0014886112294803</c:v>
                </c:pt>
                <c:pt idx="13">
                  <c:v>0.61749818240597421</c:v>
                </c:pt>
                <c:pt idx="14">
                  <c:v>0.60811919540414228</c:v>
                </c:pt>
                <c:pt idx="15">
                  <c:v>0.99888551424749461</c:v>
                </c:pt>
                <c:pt idx="16">
                  <c:v>1.649056717352454</c:v>
                </c:pt>
                <c:pt idx="17">
                  <c:v>2.309785173540865</c:v>
                </c:pt>
                <c:pt idx="18">
                  <c:v>2.7269631055587853</c:v>
                </c:pt>
                <c:pt idx="19">
                  <c:v>2.7462436368275975</c:v>
                </c:pt>
                <c:pt idx="20">
                  <c:v>2.376831324406897</c:v>
                </c:pt>
                <c:pt idx="21">
                  <c:v>1.7876779770535776</c:v>
                </c:pt>
                <c:pt idx="22">
                  <c:v>1.2376560013590876</c:v>
                </c:pt>
                <c:pt idx="23">
                  <c:v>0.96856816552364866</c:v>
                </c:pt>
                <c:pt idx="24">
                  <c:v>1.1052121306424496</c:v>
                </c:pt>
                <c:pt idx="25">
                  <c:v>1.6038024110960527</c:v>
                </c:pt>
                <c:pt idx="26">
                  <c:v>2.2700666232443805</c:v>
                </c:pt>
                <c:pt idx="27">
                  <c:v>2.8395369637324572</c:v>
                </c:pt>
                <c:pt idx="28">
                  <c:v>3.0868529858180702</c:v>
                </c:pt>
                <c:pt idx="29">
                  <c:v>2.9189015664712632</c:v>
                </c:pt>
                <c:pt idx="30">
                  <c:v>2.4132999380727203</c:v>
                </c:pt>
                <c:pt idx="31">
                  <c:v>1.7863170047991588</c:v>
                </c:pt>
                <c:pt idx="32">
                  <c:v>1.3034908493293407</c:v>
                </c:pt>
                <c:pt idx="33">
                  <c:v>1.1698836172219855</c:v>
                </c:pt>
                <c:pt idx="34">
                  <c:v>1.4453307020909534</c:v>
                </c:pt>
                <c:pt idx="35">
                  <c:v>2.0197111771598895</c:v>
                </c:pt>
                <c:pt idx="36">
                  <c:v>2.6584600386269877</c:v>
                </c:pt>
                <c:pt idx="37">
                  <c:v>3.0995123547053964</c:v>
                </c:pt>
                <c:pt idx="38">
                  <c:v>3.1616129511843525</c:v>
                </c:pt>
                <c:pt idx="39">
                  <c:v>2.8192279640403473</c:v>
                </c:pt>
                <c:pt idx="40">
                  <c:v>2.2130978148569538</c:v>
                </c:pt>
                <c:pt idx="41">
                  <c:v>1.5920701348123387</c:v>
                </c:pt>
                <c:pt idx="42">
                  <c:v>1.210252701160428</c:v>
                </c:pt>
                <c:pt idx="43">
                  <c:v>1.221992390479852</c:v>
                </c:pt>
                <c:pt idx="44">
                  <c:v>1.6180846457110056</c:v>
                </c:pt>
                <c:pt idx="45">
                  <c:v>2.2295776580970075</c:v>
                </c:pt>
                <c:pt idx="46">
                  <c:v>2.7975990210464028</c:v>
                </c:pt>
                <c:pt idx="47">
                  <c:v>3.080345966358963</c:v>
                </c:pt>
                <c:pt idx="48">
                  <c:v>2.9530208329395098</c:v>
                </c:pt>
                <c:pt idx="49">
                  <c:v>2.4594091064074712</c:v>
                </c:pt>
                <c:pt idx="50">
                  <c:v>1.7937831704029399</c:v>
                </c:pt>
                <c:pt idx="51">
                  <c:v>1.2206108282808728</c:v>
                </c:pt>
                <c:pt idx="52">
                  <c:v>0.96525252678349605</c:v>
                </c:pt>
                <c:pt idx="53">
                  <c:v>1.1208213889407603</c:v>
                </c:pt>
                <c:pt idx="54">
                  <c:v>1.6097001823719821</c:v>
                </c:pt>
                <c:pt idx="55">
                  <c:v>2.2156200029004456</c:v>
                </c:pt>
                <c:pt idx="56">
                  <c:v>2.6730427678473889</c:v>
                </c:pt>
                <c:pt idx="57">
                  <c:v>2.7769063316540903</c:v>
                </c:pt>
                <c:pt idx="58">
                  <c:v>2.4673753007066912</c:v>
                </c:pt>
                <c:pt idx="59">
                  <c:v>1.8545706017815466</c:v>
                </c:pt>
                <c:pt idx="60">
                  <c:v>1.173057238680461</c:v>
                </c:pt>
                <c:pt idx="61">
                  <c:v>0.68490014319028769</c:v>
                </c:pt>
                <c:pt idx="62">
                  <c:v>0.57135448952178935</c:v>
                </c:pt>
                <c:pt idx="63">
                  <c:v>0.85795414169847251</c:v>
                </c:pt>
                <c:pt idx="64">
                  <c:v>1.4039586781367703</c:v>
                </c:pt>
                <c:pt idx="65">
                  <c:v>1.9605204676585095</c:v>
                </c:pt>
                <c:pt idx="66">
                  <c:v>2.273531733009766</c:v>
                </c:pt>
                <c:pt idx="67">
                  <c:v>2.1886455976119139</c:v>
                </c:pt>
                <c:pt idx="68">
                  <c:v>1.7150666185245433</c:v>
                </c:pt>
                <c:pt idx="69">
                  <c:v>1.0217466045045598</c:v>
                </c:pt>
                <c:pt idx="70">
                  <c:v>0.36755796214340319</c:v>
                </c:pt>
                <c:pt idx="71">
                  <c:v>-5.696540358705704E-3</c:v>
                </c:pt>
                <c:pt idx="72">
                  <c:v>2.6780758093428857E-2</c:v>
                </c:pt>
                <c:pt idx="73">
                  <c:v>0.42120437188036419</c:v>
                </c:pt>
                <c:pt idx="74">
                  <c:v>0.9833019173620301</c:v>
                </c:pt>
                <c:pt idx="75">
                  <c:v>1.4486055911834377</c:v>
                </c:pt>
                <c:pt idx="76">
                  <c:v>1.591754946602385</c:v>
                </c:pt>
                <c:pt idx="77">
                  <c:v>1.3196368605889064</c:v>
                </c:pt>
                <c:pt idx="78">
                  <c:v>0.70986856552370126</c:v>
                </c:pt>
                <c:pt idx="79">
                  <c:v>-2.1281034416522005E-2</c:v>
                </c:pt>
                <c:pt idx="80">
                  <c:v>-0.60827385655301502</c:v>
                </c:pt>
                <c:pt idx="81">
                  <c:v>-0.84604775532703369</c:v>
                </c:pt>
                <c:pt idx="82">
                  <c:v>-0.67476733712473735</c:v>
                </c:pt>
                <c:pt idx="83">
                  <c:v>-0.20455352872246166</c:v>
                </c:pt>
                <c:pt idx="84">
                  <c:v>0.33002866607796622</c:v>
                </c:pt>
                <c:pt idx="85">
                  <c:v>0.66691431548970781</c:v>
                </c:pt>
                <c:pt idx="86">
                  <c:v>0.62484824530199889</c:v>
                </c:pt>
                <c:pt idx="87">
                  <c:v>0.17829659149132979</c:v>
                </c:pt>
                <c:pt idx="88">
                  <c:v>-0.53200022435872829</c:v>
                </c:pt>
                <c:pt idx="89">
                  <c:v>-1.2571945710700205</c:v>
                </c:pt>
                <c:pt idx="90">
                  <c:v>-1.7431786713885913</c:v>
                </c:pt>
                <c:pt idx="91">
                  <c:v>-1.8356056487358359</c:v>
                </c:pt>
                <c:pt idx="92">
                  <c:v>-1.5436800601713414</c:v>
                </c:pt>
                <c:pt idx="93">
                  <c:v>-1.036353714452013</c:v>
                </c:pt>
                <c:pt idx="94">
                  <c:v>-0.5724990181692895</c:v>
                </c:pt>
                <c:pt idx="95">
                  <c:v>-0.39391873952339013</c:v>
                </c:pt>
                <c:pt idx="96">
                  <c:v>-0.62541053960950921</c:v>
                </c:pt>
              </c:numCache>
            </c:numRef>
          </c:val>
        </c:ser>
        <c:ser>
          <c:idx val="37"/>
          <c:order val="37"/>
          <c:tx>
            <c:strRef>
              <c:f>Eggcrate!$B$46</c:f>
              <c:strCache>
                <c:ptCount val="1"/>
                <c:pt idx="0">
                  <c:v>-0.6875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Eggcrate!$C$46:$CU$46</c:f>
              <c:numCache>
                <c:formatCode>0.0000</c:formatCode>
                <c:ptCount val="97"/>
                <c:pt idx="0">
                  <c:v>1.3181152791941728</c:v>
                </c:pt>
                <c:pt idx="1">
                  <c:v>0.92867021932880289</c:v>
                </c:pt>
                <c:pt idx="2">
                  <c:v>0.36721094999093395</c:v>
                </c:pt>
                <c:pt idx="3">
                  <c:v>-0.10179472546446391</c:v>
                </c:pt>
                <c:pt idx="4">
                  <c:v>-0.25298636029517352</c:v>
                </c:pt>
                <c:pt idx="5">
                  <c:v>6.7491685287578203E-3</c:v>
                </c:pt>
                <c:pt idx="6">
                  <c:v>0.59979462862664901</c:v>
                </c:pt>
                <c:pt idx="7">
                  <c:v>1.3098811158217771</c:v>
                </c:pt>
                <c:pt idx="8">
                  <c:v>1.8714705474353859</c:v>
                </c:pt>
                <c:pt idx="9">
                  <c:v>2.0795007779087533</c:v>
                </c:pt>
                <c:pt idx="10">
                  <c:v>1.8741364136280232</c:v>
                </c:pt>
                <c:pt idx="11">
                  <c:v>1.3654983813695387</c:v>
                </c:pt>
                <c:pt idx="12">
                  <c:v>0.788151684935125</c:v>
                </c:pt>
                <c:pt idx="13">
                  <c:v>0.40416125611161891</c:v>
                </c:pt>
                <c:pt idx="14">
                  <c:v>0.39478226910978692</c:v>
                </c:pt>
                <c:pt idx="15">
                  <c:v>0.78554858795313864</c:v>
                </c:pt>
                <c:pt idx="16">
                  <c:v>1.4357197910580979</c:v>
                </c:pt>
                <c:pt idx="17">
                  <c:v>2.0964482472465091</c:v>
                </c:pt>
                <c:pt idx="18">
                  <c:v>2.5136261792644299</c:v>
                </c:pt>
                <c:pt idx="19">
                  <c:v>2.5329067105332417</c:v>
                </c:pt>
                <c:pt idx="20">
                  <c:v>2.1634943981125412</c:v>
                </c:pt>
                <c:pt idx="21">
                  <c:v>1.5743410507592217</c:v>
                </c:pt>
                <c:pt idx="22">
                  <c:v>1.0243190750647315</c:v>
                </c:pt>
                <c:pt idx="23">
                  <c:v>0.75523123922929325</c:v>
                </c:pt>
                <c:pt idx="24">
                  <c:v>0.89187520434809353</c:v>
                </c:pt>
                <c:pt idx="25">
                  <c:v>1.3904654848016975</c:v>
                </c:pt>
                <c:pt idx="26">
                  <c:v>2.0567296969500246</c:v>
                </c:pt>
                <c:pt idx="27">
                  <c:v>2.6262000374381018</c:v>
                </c:pt>
                <c:pt idx="28">
                  <c:v>2.8735160595237148</c:v>
                </c:pt>
                <c:pt idx="29">
                  <c:v>2.7055646401769073</c:v>
                </c:pt>
                <c:pt idx="30">
                  <c:v>2.1999630117783644</c:v>
                </c:pt>
                <c:pt idx="31">
                  <c:v>1.5729800785048027</c:v>
                </c:pt>
                <c:pt idx="32">
                  <c:v>1.0901539230349855</c:v>
                </c:pt>
                <c:pt idx="33">
                  <c:v>0.956546690927631</c:v>
                </c:pt>
                <c:pt idx="34">
                  <c:v>1.2319937757965982</c:v>
                </c:pt>
                <c:pt idx="35">
                  <c:v>1.8063742508655338</c:v>
                </c:pt>
                <c:pt idx="36">
                  <c:v>2.4451231123326322</c:v>
                </c:pt>
                <c:pt idx="37">
                  <c:v>2.8861754284110406</c:v>
                </c:pt>
                <c:pt idx="38">
                  <c:v>2.9482760248899966</c:v>
                </c:pt>
                <c:pt idx="39">
                  <c:v>2.6058910377459918</c:v>
                </c:pt>
                <c:pt idx="40">
                  <c:v>1.9997608885625979</c:v>
                </c:pt>
                <c:pt idx="41">
                  <c:v>1.3787332085179826</c:v>
                </c:pt>
                <c:pt idx="42">
                  <c:v>0.99691577486607197</c:v>
                </c:pt>
                <c:pt idx="43">
                  <c:v>1.0086554641854959</c:v>
                </c:pt>
                <c:pt idx="44">
                  <c:v>1.4047477194166504</c:v>
                </c:pt>
                <c:pt idx="45">
                  <c:v>2.0162407318026516</c:v>
                </c:pt>
                <c:pt idx="46">
                  <c:v>2.5842620947520469</c:v>
                </c:pt>
                <c:pt idx="47">
                  <c:v>2.8670090400646076</c:v>
                </c:pt>
                <c:pt idx="48">
                  <c:v>2.7396839066451539</c:v>
                </c:pt>
                <c:pt idx="49">
                  <c:v>2.2460721801131158</c:v>
                </c:pt>
                <c:pt idx="50">
                  <c:v>1.5804462441085838</c:v>
                </c:pt>
                <c:pt idx="51">
                  <c:v>1.0072739019865176</c:v>
                </c:pt>
                <c:pt idx="52">
                  <c:v>0.75191560048913997</c:v>
                </c:pt>
                <c:pt idx="53">
                  <c:v>0.90748446264640426</c:v>
                </c:pt>
                <c:pt idx="54">
                  <c:v>1.3963632560776269</c:v>
                </c:pt>
                <c:pt idx="55">
                  <c:v>2.0022830766060897</c:v>
                </c:pt>
                <c:pt idx="56">
                  <c:v>2.4597058415530331</c:v>
                </c:pt>
                <c:pt idx="57">
                  <c:v>2.5635694053597344</c:v>
                </c:pt>
                <c:pt idx="58">
                  <c:v>2.2540383744123362</c:v>
                </c:pt>
                <c:pt idx="59">
                  <c:v>1.6412336754871908</c:v>
                </c:pt>
                <c:pt idx="60">
                  <c:v>0.959720312386105</c:v>
                </c:pt>
                <c:pt idx="61">
                  <c:v>0.47156321689593172</c:v>
                </c:pt>
                <c:pt idx="62">
                  <c:v>0.35801756322743328</c:v>
                </c:pt>
                <c:pt idx="63">
                  <c:v>0.64461721540411643</c:v>
                </c:pt>
                <c:pt idx="64">
                  <c:v>1.1906217518424143</c:v>
                </c:pt>
                <c:pt idx="65">
                  <c:v>1.7471835413641543</c:v>
                </c:pt>
                <c:pt idx="66">
                  <c:v>2.0601948067154101</c:v>
                </c:pt>
                <c:pt idx="67">
                  <c:v>1.9753086713175581</c:v>
                </c:pt>
                <c:pt idx="68">
                  <c:v>1.5017296922301875</c:v>
                </c:pt>
                <c:pt idx="69">
                  <c:v>0.80840967821020371</c:v>
                </c:pt>
                <c:pt idx="70">
                  <c:v>0.15422103584904789</c:v>
                </c:pt>
                <c:pt idx="71">
                  <c:v>-0.21903346665306031</c:v>
                </c:pt>
                <c:pt idx="72">
                  <c:v>-0.18655616820092646</c:v>
                </c:pt>
                <c:pt idx="73">
                  <c:v>0.20786744558600959</c:v>
                </c:pt>
                <c:pt idx="74">
                  <c:v>0.76996499106767469</c:v>
                </c:pt>
                <c:pt idx="75">
                  <c:v>1.2352686648890825</c:v>
                </c:pt>
                <c:pt idx="76">
                  <c:v>1.3784180203080296</c:v>
                </c:pt>
                <c:pt idx="77">
                  <c:v>1.106299934294551</c:v>
                </c:pt>
                <c:pt idx="78">
                  <c:v>0.49653163922934596</c:v>
                </c:pt>
                <c:pt idx="79">
                  <c:v>-0.23461796071087732</c:v>
                </c:pt>
                <c:pt idx="80">
                  <c:v>-0.82161078284737099</c:v>
                </c:pt>
                <c:pt idx="81">
                  <c:v>-1.0593846816213883</c:v>
                </c:pt>
                <c:pt idx="82">
                  <c:v>-0.88810426341909332</c:v>
                </c:pt>
                <c:pt idx="83">
                  <c:v>-0.41789045501681699</c:v>
                </c:pt>
                <c:pt idx="84">
                  <c:v>0.11669173978361087</c:v>
                </c:pt>
                <c:pt idx="85">
                  <c:v>0.45357738919535251</c:v>
                </c:pt>
                <c:pt idx="86">
                  <c:v>0.41151131900764354</c:v>
                </c:pt>
                <c:pt idx="87">
                  <c:v>-3.5040334803025527E-2</c:v>
                </c:pt>
                <c:pt idx="88">
                  <c:v>-0.74533715065308281</c:v>
                </c:pt>
                <c:pt idx="89">
                  <c:v>-1.4705314973643766</c:v>
                </c:pt>
                <c:pt idx="90">
                  <c:v>-1.9565155976829458</c:v>
                </c:pt>
                <c:pt idx="91">
                  <c:v>-2.0489425750301904</c:v>
                </c:pt>
                <c:pt idx="92">
                  <c:v>-1.7570169864656962</c:v>
                </c:pt>
                <c:pt idx="93">
                  <c:v>-1.2496906407463684</c:v>
                </c:pt>
                <c:pt idx="94">
                  <c:v>-0.78583594446364491</c:v>
                </c:pt>
                <c:pt idx="95">
                  <c:v>-0.60725566581774548</c:v>
                </c:pt>
                <c:pt idx="96">
                  <c:v>-0.83874746590386451</c:v>
                </c:pt>
              </c:numCache>
            </c:numRef>
          </c:val>
        </c:ser>
        <c:ser>
          <c:idx val="38"/>
          <c:order val="38"/>
          <c:tx>
            <c:strRef>
              <c:f>Eggcrate!$B$47</c:f>
              <c:strCache>
                <c:ptCount val="1"/>
                <c:pt idx="0">
                  <c:v>-0.6250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Eggcrate!$C$47:$CU$47</c:f>
              <c:numCache>
                <c:formatCode>0.0000</c:formatCode>
                <c:ptCount val="97"/>
                <c:pt idx="0">
                  <c:v>1.5157129826057663</c:v>
                </c:pt>
                <c:pt idx="1">
                  <c:v>1.1262679227403958</c:v>
                </c:pt>
                <c:pt idx="2">
                  <c:v>0.56480865340252673</c:v>
                </c:pt>
                <c:pt idx="3">
                  <c:v>9.5802977947129622E-2</c:v>
                </c:pt>
                <c:pt idx="4">
                  <c:v>-5.5388656883580009E-2</c:v>
                </c:pt>
                <c:pt idx="5">
                  <c:v>0.20434687194035064</c:v>
                </c:pt>
                <c:pt idx="6">
                  <c:v>0.79739233203824189</c:v>
                </c:pt>
                <c:pt idx="7">
                  <c:v>1.5074788192333706</c:v>
                </c:pt>
                <c:pt idx="8">
                  <c:v>2.0690682508469793</c:v>
                </c:pt>
                <c:pt idx="9">
                  <c:v>2.2770984813203468</c:v>
                </c:pt>
                <c:pt idx="10">
                  <c:v>2.0717341170396164</c:v>
                </c:pt>
                <c:pt idx="11">
                  <c:v>1.5630960847811317</c:v>
                </c:pt>
                <c:pt idx="12">
                  <c:v>0.98574938834671855</c:v>
                </c:pt>
                <c:pt idx="13">
                  <c:v>0.60175895952321246</c:v>
                </c:pt>
                <c:pt idx="14">
                  <c:v>0.59237997252137975</c:v>
                </c:pt>
                <c:pt idx="15">
                  <c:v>0.98314629136473142</c:v>
                </c:pt>
                <c:pt idx="16">
                  <c:v>1.6333174944696913</c:v>
                </c:pt>
                <c:pt idx="17">
                  <c:v>2.2940459506581026</c:v>
                </c:pt>
                <c:pt idx="18">
                  <c:v>2.7112238826760229</c:v>
                </c:pt>
                <c:pt idx="19">
                  <c:v>2.7305044139448347</c:v>
                </c:pt>
                <c:pt idx="20">
                  <c:v>2.3610921015241346</c:v>
                </c:pt>
                <c:pt idx="21">
                  <c:v>1.7719387541708151</c:v>
                </c:pt>
                <c:pt idx="22">
                  <c:v>1.2219167784763243</c:v>
                </c:pt>
                <c:pt idx="23">
                  <c:v>0.95282894264088613</c:v>
                </c:pt>
                <c:pt idx="24">
                  <c:v>1.0894729077596863</c:v>
                </c:pt>
                <c:pt idx="25">
                  <c:v>1.5880631882132903</c:v>
                </c:pt>
                <c:pt idx="26">
                  <c:v>2.2543274003616181</c:v>
                </c:pt>
                <c:pt idx="27">
                  <c:v>2.8237977408496948</c:v>
                </c:pt>
                <c:pt idx="28">
                  <c:v>3.0711137629353078</c:v>
                </c:pt>
                <c:pt idx="29">
                  <c:v>2.9031623435885008</c:v>
                </c:pt>
                <c:pt idx="30">
                  <c:v>2.3975607151899578</c:v>
                </c:pt>
                <c:pt idx="31">
                  <c:v>1.7705777819163955</c:v>
                </c:pt>
                <c:pt idx="32">
                  <c:v>1.2877516264465783</c:v>
                </c:pt>
                <c:pt idx="33">
                  <c:v>1.1541443943392238</c:v>
                </c:pt>
                <c:pt idx="34">
                  <c:v>1.4295914792081916</c:v>
                </c:pt>
                <c:pt idx="35">
                  <c:v>2.003971954277127</c:v>
                </c:pt>
                <c:pt idx="36">
                  <c:v>2.6427208157442252</c:v>
                </c:pt>
                <c:pt idx="37">
                  <c:v>3.083773131822634</c:v>
                </c:pt>
                <c:pt idx="38">
                  <c:v>3.1458737283015901</c:v>
                </c:pt>
                <c:pt idx="39">
                  <c:v>2.8034887411575848</c:v>
                </c:pt>
                <c:pt idx="40">
                  <c:v>2.1973585919741909</c:v>
                </c:pt>
                <c:pt idx="41">
                  <c:v>1.5763309119295763</c:v>
                </c:pt>
                <c:pt idx="42">
                  <c:v>1.1945134782776663</c:v>
                </c:pt>
                <c:pt idx="43">
                  <c:v>1.2062531675970889</c:v>
                </c:pt>
                <c:pt idx="44">
                  <c:v>1.6023454228282432</c:v>
                </c:pt>
                <c:pt idx="45">
                  <c:v>2.2138384352142451</c:v>
                </c:pt>
                <c:pt idx="46">
                  <c:v>2.7818597981636399</c:v>
                </c:pt>
                <c:pt idx="47">
                  <c:v>3.0646067434762001</c:v>
                </c:pt>
                <c:pt idx="48">
                  <c:v>2.9372816100567474</c:v>
                </c:pt>
                <c:pt idx="49">
                  <c:v>2.4436698835247093</c:v>
                </c:pt>
                <c:pt idx="50">
                  <c:v>1.7780439475201775</c:v>
                </c:pt>
                <c:pt idx="51">
                  <c:v>1.204871605398111</c:v>
                </c:pt>
                <c:pt idx="52">
                  <c:v>0.94951330390073285</c:v>
                </c:pt>
                <c:pt idx="53">
                  <c:v>1.105082166057997</c:v>
                </c:pt>
                <c:pt idx="54">
                  <c:v>1.5939609594892197</c:v>
                </c:pt>
                <c:pt idx="55">
                  <c:v>2.1998807800176832</c:v>
                </c:pt>
                <c:pt idx="56">
                  <c:v>2.6573035449646261</c:v>
                </c:pt>
                <c:pt idx="57">
                  <c:v>2.7611671087713274</c:v>
                </c:pt>
                <c:pt idx="58">
                  <c:v>2.4516360778239288</c:v>
                </c:pt>
                <c:pt idx="59">
                  <c:v>1.838831378898784</c:v>
                </c:pt>
                <c:pt idx="60">
                  <c:v>1.1573180157976986</c:v>
                </c:pt>
                <c:pt idx="61">
                  <c:v>0.6691609203075245</c:v>
                </c:pt>
                <c:pt idx="62">
                  <c:v>0.55561526663902616</c:v>
                </c:pt>
                <c:pt idx="63">
                  <c:v>0.84221491881570998</c:v>
                </c:pt>
                <c:pt idx="64">
                  <c:v>1.388219455254007</c:v>
                </c:pt>
                <c:pt idx="65">
                  <c:v>1.9447812447757471</c:v>
                </c:pt>
                <c:pt idx="66">
                  <c:v>2.2577925101270031</c:v>
                </c:pt>
                <c:pt idx="67">
                  <c:v>2.172906374729151</c:v>
                </c:pt>
                <c:pt idx="68">
                  <c:v>1.6993273956417809</c:v>
                </c:pt>
                <c:pt idx="69">
                  <c:v>1.0060073816217965</c:v>
                </c:pt>
                <c:pt idx="70">
                  <c:v>0.35181873926064072</c:v>
                </c:pt>
                <c:pt idx="71">
                  <c:v>-2.1435763241467499E-2</c:v>
                </c:pt>
                <c:pt idx="72">
                  <c:v>1.1041535210667064E-2</c:v>
                </c:pt>
                <c:pt idx="73">
                  <c:v>0.40546514899760239</c:v>
                </c:pt>
                <c:pt idx="74">
                  <c:v>0.96756269447926757</c:v>
                </c:pt>
                <c:pt idx="75">
                  <c:v>1.4328663683006759</c:v>
                </c:pt>
                <c:pt idx="76">
                  <c:v>1.5760157237196224</c:v>
                </c:pt>
                <c:pt idx="77">
                  <c:v>1.3038976377061444</c:v>
                </c:pt>
                <c:pt idx="78">
                  <c:v>0.69412934264093873</c:v>
                </c:pt>
                <c:pt idx="79">
                  <c:v>-3.7020257299284508E-2</c:v>
                </c:pt>
                <c:pt idx="80">
                  <c:v>-0.62401307943577744</c:v>
                </c:pt>
                <c:pt idx="81">
                  <c:v>-0.86178697820979555</c:v>
                </c:pt>
                <c:pt idx="82">
                  <c:v>-0.6905065600074991</c:v>
                </c:pt>
                <c:pt idx="83">
                  <c:v>-0.22029275160522346</c:v>
                </c:pt>
                <c:pt idx="84">
                  <c:v>0.31428944319520369</c:v>
                </c:pt>
                <c:pt idx="85">
                  <c:v>0.65117509260694606</c:v>
                </c:pt>
                <c:pt idx="86">
                  <c:v>0.60910902241923637</c:v>
                </c:pt>
                <c:pt idx="87">
                  <c:v>0.16255736860856729</c:v>
                </c:pt>
                <c:pt idx="88">
                  <c:v>-0.54773944724149004</c:v>
                </c:pt>
                <c:pt idx="89">
                  <c:v>-1.2729337939527823</c:v>
                </c:pt>
                <c:pt idx="90">
                  <c:v>-1.758917894271353</c:v>
                </c:pt>
                <c:pt idx="91">
                  <c:v>-1.8513448716185976</c:v>
                </c:pt>
                <c:pt idx="92">
                  <c:v>-1.5594192830541034</c:v>
                </c:pt>
                <c:pt idx="93">
                  <c:v>-1.0520929373347747</c:v>
                </c:pt>
                <c:pt idx="94">
                  <c:v>-0.58823824105205202</c:v>
                </c:pt>
                <c:pt idx="95">
                  <c:v>-0.4096579624061526</c:v>
                </c:pt>
                <c:pt idx="96">
                  <c:v>-0.64114976249227174</c:v>
                </c:pt>
              </c:numCache>
            </c:numRef>
          </c:val>
        </c:ser>
        <c:ser>
          <c:idx val="39"/>
          <c:order val="39"/>
          <c:tx>
            <c:strRef>
              <c:f>Eggcrate!$B$48</c:f>
              <c:strCache>
                <c:ptCount val="1"/>
                <c:pt idx="0">
                  <c:v>-0.5625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Eggcrate!$C$48:$CU$48</c:f>
              <c:numCache>
                <c:formatCode>0.0000</c:formatCode>
                <c:ptCount val="97"/>
                <c:pt idx="0">
                  <c:v>2.0464775873273382</c:v>
                </c:pt>
                <c:pt idx="1">
                  <c:v>1.6570325274619677</c:v>
                </c:pt>
                <c:pt idx="2">
                  <c:v>1.0955732581240993</c:v>
                </c:pt>
                <c:pt idx="3">
                  <c:v>0.62656758266870161</c:v>
                </c:pt>
                <c:pt idx="4">
                  <c:v>0.47537594783799192</c:v>
                </c:pt>
                <c:pt idx="5">
                  <c:v>0.73511147666192334</c:v>
                </c:pt>
                <c:pt idx="6">
                  <c:v>1.3281569367598145</c:v>
                </c:pt>
                <c:pt idx="7">
                  <c:v>2.0382434239549427</c:v>
                </c:pt>
                <c:pt idx="8">
                  <c:v>2.5998328555685517</c:v>
                </c:pt>
                <c:pt idx="9">
                  <c:v>2.8078630860419187</c:v>
                </c:pt>
                <c:pt idx="10">
                  <c:v>2.6024987217611892</c:v>
                </c:pt>
                <c:pt idx="11">
                  <c:v>2.0938606895027041</c:v>
                </c:pt>
                <c:pt idx="12">
                  <c:v>1.5165139930682912</c:v>
                </c:pt>
                <c:pt idx="13">
                  <c:v>1.1325235642447851</c:v>
                </c:pt>
                <c:pt idx="14">
                  <c:v>1.1231445772429525</c:v>
                </c:pt>
                <c:pt idx="15">
                  <c:v>1.5139108960863041</c:v>
                </c:pt>
                <c:pt idx="16">
                  <c:v>2.1640820991912637</c:v>
                </c:pt>
                <c:pt idx="17">
                  <c:v>2.824810555379675</c:v>
                </c:pt>
                <c:pt idx="18">
                  <c:v>3.2419884873975962</c:v>
                </c:pt>
                <c:pt idx="19">
                  <c:v>3.2612690186664075</c:v>
                </c:pt>
                <c:pt idx="20">
                  <c:v>2.891856706245707</c:v>
                </c:pt>
                <c:pt idx="21">
                  <c:v>2.302703358892388</c:v>
                </c:pt>
                <c:pt idx="22">
                  <c:v>1.7526813831978969</c:v>
                </c:pt>
                <c:pt idx="23">
                  <c:v>1.4835935473624589</c:v>
                </c:pt>
                <c:pt idx="24">
                  <c:v>1.6202375124812591</c:v>
                </c:pt>
                <c:pt idx="25">
                  <c:v>2.1188277929348631</c:v>
                </c:pt>
                <c:pt idx="26">
                  <c:v>2.7850920050831904</c:v>
                </c:pt>
                <c:pt idx="27">
                  <c:v>3.3545623455712672</c:v>
                </c:pt>
                <c:pt idx="28">
                  <c:v>3.6018783676568802</c:v>
                </c:pt>
                <c:pt idx="29">
                  <c:v>3.4339269483100727</c:v>
                </c:pt>
                <c:pt idx="30">
                  <c:v>2.9283253199115302</c:v>
                </c:pt>
                <c:pt idx="31">
                  <c:v>2.3013423866379683</c:v>
                </c:pt>
                <c:pt idx="32">
                  <c:v>1.8185162311681509</c:v>
                </c:pt>
                <c:pt idx="33">
                  <c:v>1.6849089990607964</c:v>
                </c:pt>
                <c:pt idx="34">
                  <c:v>1.960356083929764</c:v>
                </c:pt>
                <c:pt idx="35">
                  <c:v>2.5347365589986994</c:v>
                </c:pt>
                <c:pt idx="36">
                  <c:v>3.1734854204657976</c:v>
                </c:pt>
                <c:pt idx="37">
                  <c:v>3.6145377365442064</c:v>
                </c:pt>
                <c:pt idx="38">
                  <c:v>3.6766383330231625</c:v>
                </c:pt>
                <c:pt idx="39">
                  <c:v>3.3342533458791577</c:v>
                </c:pt>
                <c:pt idx="40">
                  <c:v>2.7281231966957638</c:v>
                </c:pt>
                <c:pt idx="41">
                  <c:v>2.1070955166511487</c:v>
                </c:pt>
                <c:pt idx="42">
                  <c:v>1.7252780829992382</c:v>
                </c:pt>
                <c:pt idx="43">
                  <c:v>1.7370177723186622</c:v>
                </c:pt>
                <c:pt idx="44">
                  <c:v>2.133110027549816</c:v>
                </c:pt>
                <c:pt idx="45">
                  <c:v>2.7446030399358174</c:v>
                </c:pt>
                <c:pt idx="46">
                  <c:v>3.3126244028852128</c:v>
                </c:pt>
                <c:pt idx="47">
                  <c:v>3.5953713481977729</c:v>
                </c:pt>
                <c:pt idx="48">
                  <c:v>3.4680462147783198</c:v>
                </c:pt>
                <c:pt idx="49">
                  <c:v>2.9744344882462816</c:v>
                </c:pt>
                <c:pt idx="50">
                  <c:v>2.3088085522417501</c:v>
                </c:pt>
                <c:pt idx="51">
                  <c:v>1.7356362101196836</c:v>
                </c:pt>
                <c:pt idx="52">
                  <c:v>1.4802779086223055</c:v>
                </c:pt>
                <c:pt idx="53">
                  <c:v>1.6358467707795696</c:v>
                </c:pt>
                <c:pt idx="54">
                  <c:v>2.1247255642107925</c:v>
                </c:pt>
                <c:pt idx="55">
                  <c:v>2.7306453847392556</c:v>
                </c:pt>
                <c:pt idx="56">
                  <c:v>3.1880681496861989</c:v>
                </c:pt>
                <c:pt idx="57">
                  <c:v>3.2919317134929003</c:v>
                </c:pt>
                <c:pt idx="58">
                  <c:v>2.9824006825455016</c:v>
                </c:pt>
                <c:pt idx="59">
                  <c:v>2.3695959836203566</c:v>
                </c:pt>
                <c:pt idx="60">
                  <c:v>1.6880826205192712</c:v>
                </c:pt>
                <c:pt idx="61">
                  <c:v>1.1999255250290979</c:v>
                </c:pt>
                <c:pt idx="62">
                  <c:v>1.0863798713605988</c:v>
                </c:pt>
                <c:pt idx="63">
                  <c:v>1.3729795235372826</c:v>
                </c:pt>
                <c:pt idx="64">
                  <c:v>1.9189840599755801</c:v>
                </c:pt>
                <c:pt idx="65">
                  <c:v>2.4755458494973199</c:v>
                </c:pt>
                <c:pt idx="66">
                  <c:v>2.7885571148485759</c:v>
                </c:pt>
                <c:pt idx="67">
                  <c:v>2.7036709794507239</c:v>
                </c:pt>
                <c:pt idx="68">
                  <c:v>2.2300920003633538</c:v>
                </c:pt>
                <c:pt idx="69">
                  <c:v>1.53677198634337</c:v>
                </c:pt>
                <c:pt idx="70">
                  <c:v>0.88258334398221339</c:v>
                </c:pt>
                <c:pt idx="71">
                  <c:v>0.50932884148010449</c:v>
                </c:pt>
                <c:pt idx="72">
                  <c:v>0.54180613993223825</c:v>
                </c:pt>
                <c:pt idx="73">
                  <c:v>0.93622975371917438</c:v>
                </c:pt>
                <c:pt idx="74">
                  <c:v>1.4983272992008394</c:v>
                </c:pt>
                <c:pt idx="75">
                  <c:v>1.9636309730222479</c:v>
                </c:pt>
                <c:pt idx="76">
                  <c:v>2.1067803284411943</c:v>
                </c:pt>
                <c:pt idx="77">
                  <c:v>1.8346622424277164</c:v>
                </c:pt>
                <c:pt idx="78">
                  <c:v>1.2248939473625107</c:v>
                </c:pt>
                <c:pt idx="79">
                  <c:v>0.49374434742228746</c:v>
                </c:pt>
                <c:pt idx="80">
                  <c:v>-9.324847471420554E-2</c:v>
                </c:pt>
                <c:pt idx="81">
                  <c:v>-0.33102237348822355</c:v>
                </c:pt>
                <c:pt idx="82">
                  <c:v>-0.15974195528592788</c:v>
                </c:pt>
                <c:pt idx="83">
                  <c:v>0.31047185311634851</c:v>
                </c:pt>
                <c:pt idx="84">
                  <c:v>0.84505404791677563</c:v>
                </c:pt>
                <c:pt idx="85">
                  <c:v>1.1819396973285179</c:v>
                </c:pt>
                <c:pt idx="86">
                  <c:v>1.1398736271408083</c:v>
                </c:pt>
                <c:pt idx="87">
                  <c:v>0.69332197333013923</c:v>
                </c:pt>
                <c:pt idx="88">
                  <c:v>-1.6974842519918099E-2</c:v>
                </c:pt>
                <c:pt idx="89">
                  <c:v>-0.74216918923121111</c:v>
                </c:pt>
                <c:pt idx="90">
                  <c:v>-1.2281532895497811</c:v>
                </c:pt>
                <c:pt idx="91">
                  <c:v>-1.3205802668970257</c:v>
                </c:pt>
                <c:pt idx="92">
                  <c:v>-1.0286546783325314</c:v>
                </c:pt>
                <c:pt idx="93">
                  <c:v>-0.52132833261320288</c:v>
                </c:pt>
                <c:pt idx="94">
                  <c:v>-5.7473636330480103E-2</c:v>
                </c:pt>
                <c:pt idx="95">
                  <c:v>0.12110664231541932</c:v>
                </c:pt>
                <c:pt idx="96">
                  <c:v>-0.11038515777069975</c:v>
                </c:pt>
              </c:numCache>
            </c:numRef>
          </c:val>
        </c:ser>
        <c:ser>
          <c:idx val="40"/>
          <c:order val="40"/>
          <c:tx>
            <c:strRef>
              <c:f>Eggcrate!$B$49</c:f>
              <c:strCache>
                <c:ptCount val="1"/>
                <c:pt idx="0">
                  <c:v>-0.5000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Eggcrate!$C$49:$CU$49</c:f>
              <c:numCache>
                <c:formatCode>0.0000</c:formatCode>
                <c:ptCount val="97"/>
                <c:pt idx="0">
                  <c:v>2.6940488064954713</c:v>
                </c:pt>
                <c:pt idx="1">
                  <c:v>2.3046037466301015</c:v>
                </c:pt>
                <c:pt idx="2">
                  <c:v>1.7431444772922327</c:v>
                </c:pt>
                <c:pt idx="3">
                  <c:v>1.2741388018368347</c:v>
                </c:pt>
                <c:pt idx="4">
                  <c:v>1.1229471670061251</c:v>
                </c:pt>
                <c:pt idx="5">
                  <c:v>1.3826826958300558</c:v>
                </c:pt>
                <c:pt idx="6">
                  <c:v>1.9757281559279474</c:v>
                </c:pt>
                <c:pt idx="7">
                  <c:v>2.6858146431230758</c:v>
                </c:pt>
                <c:pt idx="8">
                  <c:v>3.2474040747366844</c:v>
                </c:pt>
                <c:pt idx="9">
                  <c:v>3.4554343052100522</c:v>
                </c:pt>
                <c:pt idx="10">
                  <c:v>3.2500699409293219</c:v>
                </c:pt>
                <c:pt idx="11">
                  <c:v>2.7414319086708372</c:v>
                </c:pt>
                <c:pt idx="12">
                  <c:v>2.1640852122364236</c:v>
                </c:pt>
                <c:pt idx="13">
                  <c:v>1.7800947834129175</c:v>
                </c:pt>
                <c:pt idx="14">
                  <c:v>1.7707157964110849</c:v>
                </c:pt>
                <c:pt idx="15">
                  <c:v>2.1614821152544375</c:v>
                </c:pt>
                <c:pt idx="16">
                  <c:v>2.8116533183593964</c:v>
                </c:pt>
                <c:pt idx="17">
                  <c:v>3.4723817745478081</c:v>
                </c:pt>
                <c:pt idx="18">
                  <c:v>3.8895597065657284</c:v>
                </c:pt>
                <c:pt idx="19">
                  <c:v>3.9088402378345406</c:v>
                </c:pt>
                <c:pt idx="20">
                  <c:v>3.5394279254138397</c:v>
                </c:pt>
                <c:pt idx="21">
                  <c:v>2.9502745780605202</c:v>
                </c:pt>
                <c:pt idx="22">
                  <c:v>2.40025260236603</c:v>
                </c:pt>
                <c:pt idx="23">
                  <c:v>2.1311647665305915</c:v>
                </c:pt>
                <c:pt idx="24">
                  <c:v>2.2678087316493922</c:v>
                </c:pt>
                <c:pt idx="25">
                  <c:v>2.7663990121029958</c:v>
                </c:pt>
                <c:pt idx="26">
                  <c:v>3.4326632242513235</c:v>
                </c:pt>
                <c:pt idx="27">
                  <c:v>4.0021335647394007</c:v>
                </c:pt>
                <c:pt idx="28">
                  <c:v>4.2494495868250128</c:v>
                </c:pt>
                <c:pt idx="29">
                  <c:v>4.0814981674782063</c:v>
                </c:pt>
                <c:pt idx="30">
                  <c:v>3.5758965390796633</c:v>
                </c:pt>
                <c:pt idx="31">
                  <c:v>2.948913605806101</c:v>
                </c:pt>
                <c:pt idx="32">
                  <c:v>2.4660874503362837</c:v>
                </c:pt>
                <c:pt idx="33">
                  <c:v>2.332480218228929</c:v>
                </c:pt>
                <c:pt idx="34">
                  <c:v>2.6079273030978967</c:v>
                </c:pt>
                <c:pt idx="35">
                  <c:v>3.1823077781668325</c:v>
                </c:pt>
                <c:pt idx="36">
                  <c:v>3.8210566396339303</c:v>
                </c:pt>
                <c:pt idx="37">
                  <c:v>4.2621089557123391</c:v>
                </c:pt>
                <c:pt idx="38">
                  <c:v>4.3242095521912951</c:v>
                </c:pt>
                <c:pt idx="39">
                  <c:v>3.9818245650472903</c:v>
                </c:pt>
                <c:pt idx="40">
                  <c:v>3.3756944158638964</c:v>
                </c:pt>
                <c:pt idx="41">
                  <c:v>2.7546667358192813</c:v>
                </c:pt>
                <c:pt idx="42">
                  <c:v>2.3728493021673711</c:v>
                </c:pt>
                <c:pt idx="43">
                  <c:v>2.3845889914867948</c:v>
                </c:pt>
                <c:pt idx="44">
                  <c:v>2.7806812467179487</c:v>
                </c:pt>
                <c:pt idx="45">
                  <c:v>3.3921742591039505</c:v>
                </c:pt>
                <c:pt idx="46">
                  <c:v>3.9601956220533454</c:v>
                </c:pt>
                <c:pt idx="47">
                  <c:v>4.2429425673659065</c:v>
                </c:pt>
                <c:pt idx="48">
                  <c:v>4.1156174339464524</c:v>
                </c:pt>
                <c:pt idx="49">
                  <c:v>3.6220057074144143</c:v>
                </c:pt>
                <c:pt idx="50">
                  <c:v>2.9563797714098827</c:v>
                </c:pt>
                <c:pt idx="51">
                  <c:v>2.383207429287816</c:v>
                </c:pt>
                <c:pt idx="52">
                  <c:v>2.1278491277904386</c:v>
                </c:pt>
                <c:pt idx="53">
                  <c:v>2.283417989947703</c:v>
                </c:pt>
                <c:pt idx="54">
                  <c:v>2.7722967833789252</c:v>
                </c:pt>
                <c:pt idx="55">
                  <c:v>3.3782166039073886</c:v>
                </c:pt>
                <c:pt idx="56">
                  <c:v>3.835639368854332</c:v>
                </c:pt>
                <c:pt idx="57">
                  <c:v>3.9395029326610329</c:v>
                </c:pt>
                <c:pt idx="58">
                  <c:v>3.6299719017136347</c:v>
                </c:pt>
                <c:pt idx="59">
                  <c:v>3.0171672027884897</c:v>
                </c:pt>
                <c:pt idx="60">
                  <c:v>2.3356538396874038</c:v>
                </c:pt>
                <c:pt idx="61">
                  <c:v>1.8474967441972303</c:v>
                </c:pt>
                <c:pt idx="62">
                  <c:v>1.7339510905287319</c:v>
                </c:pt>
                <c:pt idx="63">
                  <c:v>2.0205507427054155</c:v>
                </c:pt>
                <c:pt idx="64">
                  <c:v>2.5665552791437127</c:v>
                </c:pt>
                <c:pt idx="65">
                  <c:v>3.1231170686654526</c:v>
                </c:pt>
                <c:pt idx="66">
                  <c:v>3.4361283340167086</c:v>
                </c:pt>
                <c:pt idx="67">
                  <c:v>3.351242198618857</c:v>
                </c:pt>
                <c:pt idx="68">
                  <c:v>2.877663219531486</c:v>
                </c:pt>
                <c:pt idx="69">
                  <c:v>2.1843432055115022</c:v>
                </c:pt>
                <c:pt idx="70">
                  <c:v>1.5301545631503466</c:v>
                </c:pt>
                <c:pt idx="71">
                  <c:v>1.1569000606482376</c:v>
                </c:pt>
                <c:pt idx="72">
                  <c:v>1.1893773591003722</c:v>
                </c:pt>
                <c:pt idx="73">
                  <c:v>1.5838009728873075</c:v>
                </c:pt>
                <c:pt idx="74">
                  <c:v>2.1458985183689729</c:v>
                </c:pt>
                <c:pt idx="75">
                  <c:v>2.611202192190381</c:v>
                </c:pt>
                <c:pt idx="76">
                  <c:v>2.7543515476093279</c:v>
                </c:pt>
                <c:pt idx="77">
                  <c:v>2.4822334615958495</c:v>
                </c:pt>
                <c:pt idx="78">
                  <c:v>1.8724651665306442</c:v>
                </c:pt>
                <c:pt idx="79">
                  <c:v>1.1413155665904213</c:v>
                </c:pt>
                <c:pt idx="80">
                  <c:v>0.55432274445392837</c:v>
                </c:pt>
                <c:pt idx="81">
                  <c:v>0.3165488456799096</c:v>
                </c:pt>
                <c:pt idx="82">
                  <c:v>0.48782926388220604</c:v>
                </c:pt>
                <c:pt idx="83">
                  <c:v>0.95804307228448171</c:v>
                </c:pt>
                <c:pt idx="84">
                  <c:v>1.4926252670849096</c:v>
                </c:pt>
                <c:pt idx="85">
                  <c:v>1.8295109164966512</c:v>
                </c:pt>
                <c:pt idx="86">
                  <c:v>1.7874448463089423</c:v>
                </c:pt>
                <c:pt idx="87">
                  <c:v>1.3408931924982732</c:v>
                </c:pt>
                <c:pt idx="88">
                  <c:v>0.63059637664821511</c:v>
                </c:pt>
                <c:pt idx="89">
                  <c:v>-9.4597970063077241E-2</c:v>
                </c:pt>
                <c:pt idx="90">
                  <c:v>-0.58058207038164722</c:v>
                </c:pt>
                <c:pt idx="91">
                  <c:v>-0.67300904772889181</c:v>
                </c:pt>
                <c:pt idx="92">
                  <c:v>-0.38108345916439745</c:v>
                </c:pt>
                <c:pt idx="93">
                  <c:v>0.12624288655493032</c:v>
                </c:pt>
                <c:pt idx="94">
                  <c:v>0.59009758283765312</c:v>
                </c:pt>
                <c:pt idx="95">
                  <c:v>0.76867786148355322</c:v>
                </c:pt>
                <c:pt idx="96">
                  <c:v>0.53718606139743419</c:v>
                </c:pt>
              </c:numCache>
            </c:numRef>
          </c:val>
        </c:ser>
        <c:ser>
          <c:idx val="41"/>
          <c:order val="41"/>
          <c:tx>
            <c:strRef>
              <c:f>Eggcrate!$B$50</c:f>
              <c:strCache>
                <c:ptCount val="1"/>
                <c:pt idx="0">
                  <c:v>-0.4375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Eggcrate!$C$50:$CU$50</c:f>
              <c:numCache>
                <c:formatCode>0.0000</c:formatCode>
                <c:ptCount val="97"/>
                <c:pt idx="0">
                  <c:v>3.1928940559272325</c:v>
                </c:pt>
                <c:pt idx="1">
                  <c:v>2.8034489960618627</c:v>
                </c:pt>
                <c:pt idx="2">
                  <c:v>2.2419897267239941</c:v>
                </c:pt>
                <c:pt idx="3">
                  <c:v>1.7729840512685962</c:v>
                </c:pt>
                <c:pt idx="4">
                  <c:v>1.6217924164378865</c:v>
                </c:pt>
                <c:pt idx="5">
                  <c:v>1.881527945261817</c:v>
                </c:pt>
                <c:pt idx="6">
                  <c:v>2.4745734053597088</c:v>
                </c:pt>
                <c:pt idx="7">
                  <c:v>3.1846598925548371</c:v>
                </c:pt>
                <c:pt idx="8">
                  <c:v>3.7462493241684456</c:v>
                </c:pt>
                <c:pt idx="9">
                  <c:v>3.9542795546418135</c:v>
                </c:pt>
                <c:pt idx="10">
                  <c:v>3.7489151903610831</c:v>
                </c:pt>
                <c:pt idx="11">
                  <c:v>3.2402771581025989</c:v>
                </c:pt>
                <c:pt idx="12">
                  <c:v>2.6629304616681848</c:v>
                </c:pt>
                <c:pt idx="13">
                  <c:v>2.2789400328446789</c:v>
                </c:pt>
                <c:pt idx="14">
                  <c:v>2.2695610458428463</c:v>
                </c:pt>
                <c:pt idx="15">
                  <c:v>2.6603273646861987</c:v>
                </c:pt>
                <c:pt idx="16">
                  <c:v>3.310498567791158</c:v>
                </c:pt>
                <c:pt idx="17">
                  <c:v>3.9712270239795693</c:v>
                </c:pt>
                <c:pt idx="18">
                  <c:v>4.3884049559974896</c:v>
                </c:pt>
                <c:pt idx="19">
                  <c:v>4.4076854872663018</c:v>
                </c:pt>
                <c:pt idx="20">
                  <c:v>4.0382731748456013</c:v>
                </c:pt>
                <c:pt idx="21">
                  <c:v>3.4491198274922814</c:v>
                </c:pt>
                <c:pt idx="22">
                  <c:v>2.8990978517977917</c:v>
                </c:pt>
                <c:pt idx="23">
                  <c:v>2.6300100159623527</c:v>
                </c:pt>
                <c:pt idx="24">
                  <c:v>2.766653981081153</c:v>
                </c:pt>
                <c:pt idx="25">
                  <c:v>3.2652442615347566</c:v>
                </c:pt>
                <c:pt idx="26">
                  <c:v>3.9315084736830848</c:v>
                </c:pt>
                <c:pt idx="27">
                  <c:v>4.5009788141711615</c:v>
                </c:pt>
                <c:pt idx="28">
                  <c:v>4.7482948362567736</c:v>
                </c:pt>
                <c:pt idx="29">
                  <c:v>4.580343416909967</c:v>
                </c:pt>
                <c:pt idx="30">
                  <c:v>4.0747417885114245</c:v>
                </c:pt>
                <c:pt idx="31">
                  <c:v>3.4477588552378626</c:v>
                </c:pt>
                <c:pt idx="32">
                  <c:v>2.964932699768045</c:v>
                </c:pt>
                <c:pt idx="33">
                  <c:v>2.8313254676606903</c:v>
                </c:pt>
                <c:pt idx="34">
                  <c:v>3.1067725525296579</c:v>
                </c:pt>
                <c:pt idx="35">
                  <c:v>3.6811530275985938</c:v>
                </c:pt>
                <c:pt idx="36">
                  <c:v>4.3199018890656919</c:v>
                </c:pt>
                <c:pt idx="37">
                  <c:v>4.7609542051441007</c:v>
                </c:pt>
                <c:pt idx="38">
                  <c:v>4.8230548016230568</c:v>
                </c:pt>
                <c:pt idx="39">
                  <c:v>4.480669814479052</c:v>
                </c:pt>
                <c:pt idx="40">
                  <c:v>3.8745396652956581</c:v>
                </c:pt>
                <c:pt idx="41">
                  <c:v>3.2535119852510426</c:v>
                </c:pt>
                <c:pt idx="42">
                  <c:v>2.8716945515991323</c:v>
                </c:pt>
                <c:pt idx="43">
                  <c:v>2.883434240918556</c:v>
                </c:pt>
                <c:pt idx="44">
                  <c:v>3.2795264961497095</c:v>
                </c:pt>
                <c:pt idx="45">
                  <c:v>3.8910195085357118</c:v>
                </c:pt>
                <c:pt idx="46">
                  <c:v>4.4590408714851062</c:v>
                </c:pt>
                <c:pt idx="47">
                  <c:v>4.7417878167976664</c:v>
                </c:pt>
                <c:pt idx="48">
                  <c:v>4.6144626833782141</c:v>
                </c:pt>
                <c:pt idx="49">
                  <c:v>4.1208509568461755</c:v>
                </c:pt>
                <c:pt idx="50">
                  <c:v>3.455225020841644</c:v>
                </c:pt>
                <c:pt idx="51">
                  <c:v>2.8820526787195773</c:v>
                </c:pt>
                <c:pt idx="52">
                  <c:v>2.6266943772221998</c:v>
                </c:pt>
                <c:pt idx="53">
                  <c:v>2.7822632393794642</c:v>
                </c:pt>
                <c:pt idx="54">
                  <c:v>3.2711420328106868</c:v>
                </c:pt>
                <c:pt idx="55">
                  <c:v>3.8770618533391499</c:v>
                </c:pt>
                <c:pt idx="56">
                  <c:v>4.3344846182860932</c:v>
                </c:pt>
                <c:pt idx="57">
                  <c:v>4.4383481820927937</c:v>
                </c:pt>
                <c:pt idx="58">
                  <c:v>4.1288171511453955</c:v>
                </c:pt>
                <c:pt idx="59">
                  <c:v>3.5160124522202509</c:v>
                </c:pt>
                <c:pt idx="60">
                  <c:v>2.8344990891191655</c:v>
                </c:pt>
                <c:pt idx="61">
                  <c:v>2.3463419936289918</c:v>
                </c:pt>
                <c:pt idx="62">
                  <c:v>2.2327963399604931</c:v>
                </c:pt>
                <c:pt idx="63">
                  <c:v>2.5193959921371767</c:v>
                </c:pt>
                <c:pt idx="64">
                  <c:v>3.0654005285754744</c:v>
                </c:pt>
                <c:pt idx="65">
                  <c:v>3.6219623180972134</c:v>
                </c:pt>
                <c:pt idx="66">
                  <c:v>3.9349735834484698</c:v>
                </c:pt>
                <c:pt idx="67">
                  <c:v>3.8500874480506182</c:v>
                </c:pt>
                <c:pt idx="68">
                  <c:v>3.3765084689632472</c:v>
                </c:pt>
                <c:pt idx="69">
                  <c:v>2.6831884549432639</c:v>
                </c:pt>
                <c:pt idx="70">
                  <c:v>2.028999812582108</c:v>
                </c:pt>
                <c:pt idx="71">
                  <c:v>1.6557453100799997</c:v>
                </c:pt>
                <c:pt idx="72">
                  <c:v>1.6882226085321335</c:v>
                </c:pt>
                <c:pt idx="73">
                  <c:v>2.0826462223190694</c:v>
                </c:pt>
                <c:pt idx="74">
                  <c:v>2.6447437678007346</c:v>
                </c:pt>
                <c:pt idx="75">
                  <c:v>3.1100474416221422</c:v>
                </c:pt>
                <c:pt idx="76">
                  <c:v>3.2531967970410891</c:v>
                </c:pt>
                <c:pt idx="77">
                  <c:v>2.9810787110276111</c:v>
                </c:pt>
                <c:pt idx="78">
                  <c:v>2.3713104159624061</c:v>
                </c:pt>
                <c:pt idx="79">
                  <c:v>1.6401608160221826</c:v>
                </c:pt>
                <c:pt idx="80">
                  <c:v>1.0531679938856897</c:v>
                </c:pt>
                <c:pt idx="81">
                  <c:v>0.81539409511167094</c:v>
                </c:pt>
                <c:pt idx="82">
                  <c:v>0.98667451331396738</c:v>
                </c:pt>
                <c:pt idx="83">
                  <c:v>1.4568883217162429</c:v>
                </c:pt>
                <c:pt idx="84">
                  <c:v>1.9914705165166704</c:v>
                </c:pt>
                <c:pt idx="85">
                  <c:v>2.3283561659284127</c:v>
                </c:pt>
                <c:pt idx="86">
                  <c:v>2.2862900957407035</c:v>
                </c:pt>
                <c:pt idx="87">
                  <c:v>1.839738441930034</c:v>
                </c:pt>
                <c:pt idx="88">
                  <c:v>1.1294416260799764</c:v>
                </c:pt>
                <c:pt idx="89">
                  <c:v>0.4042472793686841</c:v>
                </c:pt>
                <c:pt idx="90">
                  <c:v>-8.1736820949885922E-2</c:v>
                </c:pt>
                <c:pt idx="91">
                  <c:v>-0.17416379829713052</c:v>
                </c:pt>
                <c:pt idx="92">
                  <c:v>0.11776179026736386</c:v>
                </c:pt>
                <c:pt idx="93">
                  <c:v>0.62508813598669166</c:v>
                </c:pt>
                <c:pt idx="94">
                  <c:v>1.0889428322694144</c:v>
                </c:pt>
                <c:pt idx="95">
                  <c:v>1.2675231109153144</c:v>
                </c:pt>
                <c:pt idx="96">
                  <c:v>1.0360313108291948</c:v>
                </c:pt>
              </c:numCache>
            </c:numRef>
          </c:val>
        </c:ser>
        <c:ser>
          <c:idx val="42"/>
          <c:order val="42"/>
          <c:tx>
            <c:strRef>
              <c:f>Eggcrate!$B$51</c:f>
              <c:strCache>
                <c:ptCount val="1"/>
                <c:pt idx="0">
                  <c:v>-0.3750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Eggcrate!$C$51:$CU$51</c:f>
              <c:numCache>
                <c:formatCode>0.0000</c:formatCode>
                <c:ptCount val="97"/>
                <c:pt idx="0">
                  <c:v>3.3380512972506247</c:v>
                </c:pt>
                <c:pt idx="1">
                  <c:v>2.9486062373852548</c:v>
                </c:pt>
                <c:pt idx="2">
                  <c:v>2.3871469680473858</c:v>
                </c:pt>
                <c:pt idx="3">
                  <c:v>1.9181412925919883</c:v>
                </c:pt>
                <c:pt idx="4">
                  <c:v>1.7669496577612791</c:v>
                </c:pt>
                <c:pt idx="5">
                  <c:v>2.0266851865852096</c:v>
                </c:pt>
                <c:pt idx="6">
                  <c:v>2.619730646683101</c:v>
                </c:pt>
                <c:pt idx="7">
                  <c:v>3.3298171338782296</c:v>
                </c:pt>
                <c:pt idx="8">
                  <c:v>3.8914065654918382</c:v>
                </c:pt>
                <c:pt idx="9">
                  <c:v>4.0994367959652056</c:v>
                </c:pt>
                <c:pt idx="10">
                  <c:v>3.8940724316844753</c:v>
                </c:pt>
                <c:pt idx="11">
                  <c:v>3.3854343994259906</c:v>
                </c:pt>
                <c:pt idx="12">
                  <c:v>2.8080877029915774</c:v>
                </c:pt>
                <c:pt idx="13">
                  <c:v>2.4240972741680715</c:v>
                </c:pt>
                <c:pt idx="14">
                  <c:v>2.4147182871662389</c:v>
                </c:pt>
                <c:pt idx="15">
                  <c:v>2.8054846060095908</c:v>
                </c:pt>
                <c:pt idx="16">
                  <c:v>3.4556558091145506</c:v>
                </c:pt>
                <c:pt idx="17">
                  <c:v>4.1163842653029619</c:v>
                </c:pt>
                <c:pt idx="18">
                  <c:v>4.5335621973208813</c:v>
                </c:pt>
                <c:pt idx="19">
                  <c:v>4.5528427285896935</c:v>
                </c:pt>
                <c:pt idx="20">
                  <c:v>4.1834304161689939</c:v>
                </c:pt>
                <c:pt idx="21">
                  <c:v>3.594277068815674</c:v>
                </c:pt>
                <c:pt idx="22">
                  <c:v>3.0442550931211838</c:v>
                </c:pt>
                <c:pt idx="23">
                  <c:v>2.7751672572857453</c:v>
                </c:pt>
                <c:pt idx="24">
                  <c:v>2.9118112224045456</c:v>
                </c:pt>
                <c:pt idx="25">
                  <c:v>3.4104015028581491</c:v>
                </c:pt>
                <c:pt idx="26">
                  <c:v>4.0766657150064773</c:v>
                </c:pt>
                <c:pt idx="27">
                  <c:v>4.6461360554945541</c:v>
                </c:pt>
                <c:pt idx="28">
                  <c:v>4.8934520775801671</c:v>
                </c:pt>
                <c:pt idx="29">
                  <c:v>4.7255006582333596</c:v>
                </c:pt>
                <c:pt idx="30">
                  <c:v>4.2198990298348162</c:v>
                </c:pt>
                <c:pt idx="31">
                  <c:v>3.5929160965612552</c:v>
                </c:pt>
                <c:pt idx="32">
                  <c:v>3.1100899410914371</c:v>
                </c:pt>
                <c:pt idx="33">
                  <c:v>2.9764827089840828</c:v>
                </c:pt>
                <c:pt idx="34">
                  <c:v>3.25192979385305</c:v>
                </c:pt>
                <c:pt idx="35">
                  <c:v>3.8263102689219863</c:v>
                </c:pt>
                <c:pt idx="36">
                  <c:v>4.4650591303890845</c:v>
                </c:pt>
                <c:pt idx="37">
                  <c:v>4.9061114464674933</c:v>
                </c:pt>
                <c:pt idx="38">
                  <c:v>4.9682120429464494</c:v>
                </c:pt>
                <c:pt idx="39">
                  <c:v>4.6258270558024437</c:v>
                </c:pt>
                <c:pt idx="40">
                  <c:v>4.0196969066190507</c:v>
                </c:pt>
                <c:pt idx="41">
                  <c:v>3.3986692265744352</c:v>
                </c:pt>
                <c:pt idx="42">
                  <c:v>3.0168517929225245</c:v>
                </c:pt>
                <c:pt idx="43">
                  <c:v>3.0285914822419486</c:v>
                </c:pt>
                <c:pt idx="44">
                  <c:v>3.4246837374731021</c:v>
                </c:pt>
                <c:pt idx="45">
                  <c:v>4.0361767498591039</c:v>
                </c:pt>
                <c:pt idx="46">
                  <c:v>4.6041981128084988</c:v>
                </c:pt>
                <c:pt idx="47">
                  <c:v>4.8869450581210598</c:v>
                </c:pt>
                <c:pt idx="48">
                  <c:v>4.7596199247016058</c:v>
                </c:pt>
                <c:pt idx="49">
                  <c:v>4.2660081981695681</c:v>
                </c:pt>
                <c:pt idx="50">
                  <c:v>3.6003822621650365</c:v>
                </c:pt>
                <c:pt idx="51">
                  <c:v>3.0272099200429698</c:v>
                </c:pt>
                <c:pt idx="52">
                  <c:v>2.7718516185455924</c:v>
                </c:pt>
                <c:pt idx="53">
                  <c:v>2.9274204807028568</c:v>
                </c:pt>
                <c:pt idx="54">
                  <c:v>3.4162992741340785</c:v>
                </c:pt>
                <c:pt idx="55">
                  <c:v>4.0222190946625425</c:v>
                </c:pt>
                <c:pt idx="56">
                  <c:v>4.4796418596094849</c:v>
                </c:pt>
                <c:pt idx="57">
                  <c:v>4.5835054234161863</c:v>
                </c:pt>
                <c:pt idx="58">
                  <c:v>4.273974392468789</c:v>
                </c:pt>
                <c:pt idx="59">
                  <c:v>3.6611696935436426</c:v>
                </c:pt>
                <c:pt idx="60">
                  <c:v>2.9796563304425576</c:v>
                </c:pt>
                <c:pt idx="61">
                  <c:v>2.4914992349523843</c:v>
                </c:pt>
                <c:pt idx="62">
                  <c:v>2.3779535812838857</c:v>
                </c:pt>
                <c:pt idx="63">
                  <c:v>2.6645532334605693</c:v>
                </c:pt>
                <c:pt idx="64">
                  <c:v>3.210557769898867</c:v>
                </c:pt>
                <c:pt idx="65">
                  <c:v>3.7671195594206059</c:v>
                </c:pt>
                <c:pt idx="66">
                  <c:v>4.080130824771862</c:v>
                </c:pt>
                <c:pt idx="67">
                  <c:v>3.9952446893740103</c:v>
                </c:pt>
                <c:pt idx="68">
                  <c:v>3.5216657102866398</c:v>
                </c:pt>
                <c:pt idx="69">
                  <c:v>2.8283456962666564</c:v>
                </c:pt>
                <c:pt idx="70">
                  <c:v>2.1741570539055002</c:v>
                </c:pt>
                <c:pt idx="71">
                  <c:v>1.8009025514033916</c:v>
                </c:pt>
                <c:pt idx="72">
                  <c:v>1.8333798498555254</c:v>
                </c:pt>
                <c:pt idx="73">
                  <c:v>2.2278034636424611</c:v>
                </c:pt>
                <c:pt idx="74">
                  <c:v>2.7899010091241268</c:v>
                </c:pt>
                <c:pt idx="75">
                  <c:v>3.2552046829455348</c:v>
                </c:pt>
                <c:pt idx="76">
                  <c:v>3.3983540383644817</c:v>
                </c:pt>
                <c:pt idx="77">
                  <c:v>3.1262359523510033</c:v>
                </c:pt>
                <c:pt idx="78">
                  <c:v>2.5164676572857978</c:v>
                </c:pt>
                <c:pt idx="79">
                  <c:v>1.7853180573455745</c:v>
                </c:pt>
                <c:pt idx="80">
                  <c:v>1.1983252352090816</c:v>
                </c:pt>
                <c:pt idx="81">
                  <c:v>0.96055133643506285</c:v>
                </c:pt>
                <c:pt idx="82">
                  <c:v>1.1318317546373593</c:v>
                </c:pt>
                <c:pt idx="83">
                  <c:v>1.6020455630396349</c:v>
                </c:pt>
                <c:pt idx="84">
                  <c:v>2.1366277578400625</c:v>
                </c:pt>
                <c:pt idx="85">
                  <c:v>2.4735134072518044</c:v>
                </c:pt>
                <c:pt idx="86">
                  <c:v>2.4314473370640952</c:v>
                </c:pt>
                <c:pt idx="87">
                  <c:v>1.9848956832534264</c:v>
                </c:pt>
                <c:pt idx="88">
                  <c:v>1.2745988674033684</c:v>
                </c:pt>
                <c:pt idx="89">
                  <c:v>0.5494045206920759</c:v>
                </c:pt>
                <c:pt idx="90">
                  <c:v>6.3420420373505954E-2</c:v>
                </c:pt>
                <c:pt idx="91">
                  <c:v>-2.9006556973738641E-2</c:v>
                </c:pt>
                <c:pt idx="92">
                  <c:v>0.26291903159075575</c:v>
                </c:pt>
                <c:pt idx="93">
                  <c:v>0.77024537731008424</c:v>
                </c:pt>
                <c:pt idx="94">
                  <c:v>1.2341000735928063</c:v>
                </c:pt>
                <c:pt idx="95">
                  <c:v>1.4126803522387064</c:v>
                </c:pt>
                <c:pt idx="96">
                  <c:v>1.1811885521525873</c:v>
                </c:pt>
              </c:numCache>
            </c:numRef>
          </c:val>
        </c:ser>
        <c:ser>
          <c:idx val="43"/>
          <c:order val="43"/>
          <c:tx>
            <c:strRef>
              <c:f>Eggcrate!$B$52</c:f>
              <c:strCache>
                <c:ptCount val="1"/>
                <c:pt idx="0">
                  <c:v>-0.3125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Eggcrate!$C$52:$CU$52</c:f>
              <c:numCache>
                <c:formatCode>0.0000</c:formatCode>
                <c:ptCount val="97"/>
                <c:pt idx="0">
                  <c:v>3.0698384790979572</c:v>
                </c:pt>
                <c:pt idx="1">
                  <c:v>2.6803934192325869</c:v>
                </c:pt>
                <c:pt idx="2">
                  <c:v>2.1189341498947178</c:v>
                </c:pt>
                <c:pt idx="3">
                  <c:v>1.6499284744393208</c:v>
                </c:pt>
                <c:pt idx="4">
                  <c:v>1.4987368396086111</c:v>
                </c:pt>
                <c:pt idx="5">
                  <c:v>1.7584723684325418</c:v>
                </c:pt>
                <c:pt idx="6">
                  <c:v>2.351517828530433</c:v>
                </c:pt>
                <c:pt idx="7">
                  <c:v>3.0616043157255617</c:v>
                </c:pt>
                <c:pt idx="8">
                  <c:v>3.6231937473391702</c:v>
                </c:pt>
                <c:pt idx="9">
                  <c:v>3.8312239778125372</c:v>
                </c:pt>
                <c:pt idx="10">
                  <c:v>3.6258596135318073</c:v>
                </c:pt>
                <c:pt idx="11">
                  <c:v>3.1172215812733226</c:v>
                </c:pt>
                <c:pt idx="12">
                  <c:v>2.5398748848389094</c:v>
                </c:pt>
                <c:pt idx="13">
                  <c:v>2.1558844560154036</c:v>
                </c:pt>
                <c:pt idx="14">
                  <c:v>2.146505469013571</c:v>
                </c:pt>
                <c:pt idx="15">
                  <c:v>2.5372717878569229</c:v>
                </c:pt>
                <c:pt idx="16">
                  <c:v>3.1874429909618827</c:v>
                </c:pt>
                <c:pt idx="17">
                  <c:v>3.8481714471502939</c:v>
                </c:pt>
                <c:pt idx="18">
                  <c:v>4.2653493791682138</c:v>
                </c:pt>
                <c:pt idx="19">
                  <c:v>4.284629910437026</c:v>
                </c:pt>
                <c:pt idx="20">
                  <c:v>3.9152175980163255</c:v>
                </c:pt>
                <c:pt idx="21">
                  <c:v>3.3260642506630065</c:v>
                </c:pt>
                <c:pt idx="22">
                  <c:v>2.7760422749685159</c:v>
                </c:pt>
                <c:pt idx="23">
                  <c:v>2.5069544391330778</c:v>
                </c:pt>
                <c:pt idx="24">
                  <c:v>2.6435984042518781</c:v>
                </c:pt>
                <c:pt idx="25">
                  <c:v>3.1421886847054816</c:v>
                </c:pt>
                <c:pt idx="26">
                  <c:v>3.8084528968538094</c:v>
                </c:pt>
                <c:pt idx="27">
                  <c:v>4.3779232373418866</c:v>
                </c:pt>
                <c:pt idx="28">
                  <c:v>4.6252392594274996</c:v>
                </c:pt>
                <c:pt idx="29">
                  <c:v>4.4572878400806912</c:v>
                </c:pt>
                <c:pt idx="30">
                  <c:v>3.9516862116821487</c:v>
                </c:pt>
                <c:pt idx="31">
                  <c:v>3.3247032784085873</c:v>
                </c:pt>
                <c:pt idx="32">
                  <c:v>2.8418771229387696</c:v>
                </c:pt>
                <c:pt idx="33">
                  <c:v>2.7082698908314149</c:v>
                </c:pt>
                <c:pt idx="34">
                  <c:v>2.9837169757003825</c:v>
                </c:pt>
                <c:pt idx="35">
                  <c:v>3.5580974507693184</c:v>
                </c:pt>
                <c:pt idx="36">
                  <c:v>4.1968463122364161</c:v>
                </c:pt>
                <c:pt idx="37">
                  <c:v>4.6378986283148249</c:v>
                </c:pt>
                <c:pt idx="38">
                  <c:v>4.699999224793781</c:v>
                </c:pt>
                <c:pt idx="39">
                  <c:v>4.3576142376497762</c:v>
                </c:pt>
                <c:pt idx="40">
                  <c:v>3.7514840884663827</c:v>
                </c:pt>
                <c:pt idx="41">
                  <c:v>3.1304564084217672</c:v>
                </c:pt>
                <c:pt idx="42">
                  <c:v>2.7486389747698565</c:v>
                </c:pt>
                <c:pt idx="43">
                  <c:v>2.7603786640892807</c:v>
                </c:pt>
                <c:pt idx="44">
                  <c:v>3.1564709193204346</c:v>
                </c:pt>
                <c:pt idx="45">
                  <c:v>3.7679639317064364</c:v>
                </c:pt>
                <c:pt idx="46">
                  <c:v>4.3359852946558313</c:v>
                </c:pt>
                <c:pt idx="47">
                  <c:v>4.6187322399683914</c:v>
                </c:pt>
                <c:pt idx="48">
                  <c:v>4.4914071065489383</c:v>
                </c:pt>
                <c:pt idx="49">
                  <c:v>3.9977953800169006</c:v>
                </c:pt>
                <c:pt idx="50">
                  <c:v>3.3321694440123686</c:v>
                </c:pt>
                <c:pt idx="51">
                  <c:v>2.7589971018903019</c:v>
                </c:pt>
                <c:pt idx="52">
                  <c:v>2.5036388003929244</c:v>
                </c:pt>
                <c:pt idx="53">
                  <c:v>2.6592076625501888</c:v>
                </c:pt>
                <c:pt idx="54">
                  <c:v>3.148086455981411</c:v>
                </c:pt>
                <c:pt idx="55">
                  <c:v>3.7540062765098745</c:v>
                </c:pt>
                <c:pt idx="56">
                  <c:v>4.2114290414568174</c:v>
                </c:pt>
                <c:pt idx="57">
                  <c:v>4.3152926052635188</c:v>
                </c:pt>
                <c:pt idx="58">
                  <c:v>4.0057615743161197</c:v>
                </c:pt>
                <c:pt idx="59">
                  <c:v>3.3929568753909747</c:v>
                </c:pt>
                <c:pt idx="60">
                  <c:v>2.7114435122898897</c:v>
                </c:pt>
                <c:pt idx="61">
                  <c:v>2.2232864167997164</c:v>
                </c:pt>
                <c:pt idx="62">
                  <c:v>2.1097407631312177</c:v>
                </c:pt>
                <c:pt idx="63">
                  <c:v>2.3963404153079013</c:v>
                </c:pt>
                <c:pt idx="64">
                  <c:v>2.9423449517461986</c:v>
                </c:pt>
                <c:pt idx="65">
                  <c:v>3.4989067412679389</c:v>
                </c:pt>
                <c:pt idx="66">
                  <c:v>3.8119180066191944</c:v>
                </c:pt>
                <c:pt idx="67">
                  <c:v>3.7270318712213424</c:v>
                </c:pt>
                <c:pt idx="68">
                  <c:v>3.2534528921339723</c:v>
                </c:pt>
                <c:pt idx="69">
                  <c:v>2.560132878113988</c:v>
                </c:pt>
                <c:pt idx="70">
                  <c:v>1.9059442357528322</c:v>
                </c:pt>
                <c:pt idx="71">
                  <c:v>1.5326897332507237</c:v>
                </c:pt>
                <c:pt idx="72">
                  <c:v>1.5651670317028574</c:v>
                </c:pt>
                <c:pt idx="73">
                  <c:v>1.9595906454897931</c:v>
                </c:pt>
                <c:pt idx="74">
                  <c:v>2.5216881909714588</c:v>
                </c:pt>
                <c:pt idx="75">
                  <c:v>2.9869918647928664</c:v>
                </c:pt>
                <c:pt idx="76">
                  <c:v>3.1301412202118133</c:v>
                </c:pt>
                <c:pt idx="77">
                  <c:v>2.8580231341983353</c:v>
                </c:pt>
                <c:pt idx="78">
                  <c:v>2.2482548391331298</c:v>
                </c:pt>
                <c:pt idx="79">
                  <c:v>1.5171052391929067</c:v>
                </c:pt>
                <c:pt idx="80">
                  <c:v>0.93011241705641368</c:v>
                </c:pt>
                <c:pt idx="81">
                  <c:v>0.6923385182823949</c:v>
                </c:pt>
                <c:pt idx="82">
                  <c:v>0.86361893648469135</c:v>
                </c:pt>
                <c:pt idx="83">
                  <c:v>1.3338327448869669</c:v>
                </c:pt>
                <c:pt idx="84">
                  <c:v>1.8684149396873948</c:v>
                </c:pt>
                <c:pt idx="85">
                  <c:v>2.2053005890991364</c:v>
                </c:pt>
                <c:pt idx="86">
                  <c:v>2.1632345189114277</c:v>
                </c:pt>
                <c:pt idx="87">
                  <c:v>1.7166828651007584</c:v>
                </c:pt>
                <c:pt idx="88">
                  <c:v>1.0063860492507004</c:v>
                </c:pt>
                <c:pt idx="89">
                  <c:v>0.28119170253940806</c:v>
                </c:pt>
                <c:pt idx="90">
                  <c:v>-0.20479239777916192</c:v>
                </c:pt>
                <c:pt idx="91">
                  <c:v>-0.2972193751264065</c:v>
                </c:pt>
                <c:pt idx="92">
                  <c:v>-5.2937865619121279E-3</c:v>
                </c:pt>
                <c:pt idx="93">
                  <c:v>0.5020325591574164</c:v>
                </c:pt>
                <c:pt idx="94">
                  <c:v>0.96588725544013909</c:v>
                </c:pt>
                <c:pt idx="95">
                  <c:v>1.1444675340860386</c:v>
                </c:pt>
                <c:pt idx="96">
                  <c:v>0.91297573399991949</c:v>
                </c:pt>
              </c:numCache>
            </c:numRef>
          </c:val>
        </c:ser>
        <c:ser>
          <c:idx val="44"/>
          <c:order val="44"/>
          <c:tx>
            <c:strRef>
              <c:f>Eggcrate!$B$53</c:f>
              <c:strCache>
                <c:ptCount val="1"/>
                <c:pt idx="0">
                  <c:v>-0.2500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Eggcrate!$C$53:$CU$53</c:f>
              <c:numCache>
                <c:formatCode>0.0000</c:formatCode>
                <c:ptCount val="97"/>
                <c:pt idx="0">
                  <c:v>2.498519730225226</c:v>
                </c:pt>
                <c:pt idx="1">
                  <c:v>2.1090746703598562</c:v>
                </c:pt>
                <c:pt idx="2">
                  <c:v>1.5476154010219871</c:v>
                </c:pt>
                <c:pt idx="3">
                  <c:v>1.0786097255665894</c:v>
                </c:pt>
                <c:pt idx="4">
                  <c:v>0.92741809073587977</c:v>
                </c:pt>
                <c:pt idx="5">
                  <c:v>1.1871536195598111</c:v>
                </c:pt>
                <c:pt idx="6">
                  <c:v>1.780199079657703</c:v>
                </c:pt>
                <c:pt idx="7">
                  <c:v>2.490285566852831</c:v>
                </c:pt>
                <c:pt idx="8">
                  <c:v>3.0518749984664395</c:v>
                </c:pt>
                <c:pt idx="9">
                  <c:v>3.2599052289398074</c:v>
                </c:pt>
                <c:pt idx="10">
                  <c:v>3.054540864659077</c:v>
                </c:pt>
                <c:pt idx="11">
                  <c:v>2.5459028324005928</c:v>
                </c:pt>
                <c:pt idx="12">
                  <c:v>1.968556135966179</c:v>
                </c:pt>
                <c:pt idx="13">
                  <c:v>1.5845657071426729</c:v>
                </c:pt>
                <c:pt idx="14">
                  <c:v>1.5751867201408403</c:v>
                </c:pt>
                <c:pt idx="15">
                  <c:v>1.9659530389841926</c:v>
                </c:pt>
                <c:pt idx="16">
                  <c:v>2.616124242089152</c:v>
                </c:pt>
                <c:pt idx="17">
                  <c:v>3.2768526982775632</c:v>
                </c:pt>
                <c:pt idx="18">
                  <c:v>3.694030630295484</c:v>
                </c:pt>
                <c:pt idx="19">
                  <c:v>3.7133111615642962</c:v>
                </c:pt>
                <c:pt idx="20">
                  <c:v>3.3438988491435948</c:v>
                </c:pt>
                <c:pt idx="21">
                  <c:v>2.7547455017902758</c:v>
                </c:pt>
                <c:pt idx="22">
                  <c:v>2.2047235260957856</c:v>
                </c:pt>
                <c:pt idx="23">
                  <c:v>1.9356356902603473</c:v>
                </c:pt>
                <c:pt idx="24">
                  <c:v>2.0722796553791474</c:v>
                </c:pt>
                <c:pt idx="25">
                  <c:v>2.5708699358327509</c:v>
                </c:pt>
                <c:pt idx="26">
                  <c:v>3.2371341479810787</c:v>
                </c:pt>
                <c:pt idx="27">
                  <c:v>3.8066044884691559</c:v>
                </c:pt>
                <c:pt idx="28">
                  <c:v>4.0539205105547689</c:v>
                </c:pt>
                <c:pt idx="29">
                  <c:v>3.8859690912079614</c:v>
                </c:pt>
                <c:pt idx="30">
                  <c:v>3.3803674628094185</c:v>
                </c:pt>
                <c:pt idx="31">
                  <c:v>2.7533845295358566</c:v>
                </c:pt>
                <c:pt idx="32">
                  <c:v>2.2705583740660389</c:v>
                </c:pt>
                <c:pt idx="33">
                  <c:v>2.1369511419586842</c:v>
                </c:pt>
                <c:pt idx="34">
                  <c:v>2.4123982268276523</c:v>
                </c:pt>
                <c:pt idx="35">
                  <c:v>2.9867787018965877</c:v>
                </c:pt>
                <c:pt idx="36">
                  <c:v>3.6255275633636863</c:v>
                </c:pt>
                <c:pt idx="37">
                  <c:v>4.0665798794420942</c:v>
                </c:pt>
                <c:pt idx="38">
                  <c:v>4.1286804759210511</c:v>
                </c:pt>
                <c:pt idx="39">
                  <c:v>3.7862954887770455</c:v>
                </c:pt>
                <c:pt idx="40">
                  <c:v>3.180165339593652</c:v>
                </c:pt>
                <c:pt idx="41">
                  <c:v>2.5591376595490365</c:v>
                </c:pt>
                <c:pt idx="42">
                  <c:v>2.1773202258971263</c:v>
                </c:pt>
                <c:pt idx="43">
                  <c:v>2.18905991521655</c:v>
                </c:pt>
                <c:pt idx="44">
                  <c:v>2.5851521704477038</c:v>
                </c:pt>
                <c:pt idx="45">
                  <c:v>3.1966451828337057</c:v>
                </c:pt>
                <c:pt idx="46">
                  <c:v>3.7646665457831006</c:v>
                </c:pt>
                <c:pt idx="47">
                  <c:v>4.0474134910956616</c:v>
                </c:pt>
                <c:pt idx="48">
                  <c:v>3.920088357676208</c:v>
                </c:pt>
                <c:pt idx="49">
                  <c:v>3.4264766311441699</c:v>
                </c:pt>
                <c:pt idx="50">
                  <c:v>2.7608506951396379</c:v>
                </c:pt>
                <c:pt idx="51">
                  <c:v>2.1876783530175716</c:v>
                </c:pt>
                <c:pt idx="52">
                  <c:v>1.9323200515201939</c:v>
                </c:pt>
                <c:pt idx="53">
                  <c:v>2.0878889136774581</c:v>
                </c:pt>
                <c:pt idx="54">
                  <c:v>2.5767677071086803</c:v>
                </c:pt>
                <c:pt idx="55">
                  <c:v>3.1826875276371438</c:v>
                </c:pt>
                <c:pt idx="56">
                  <c:v>3.6401102925840876</c:v>
                </c:pt>
                <c:pt idx="57">
                  <c:v>3.7439738563907881</c:v>
                </c:pt>
                <c:pt idx="58">
                  <c:v>3.4344428254433899</c:v>
                </c:pt>
                <c:pt idx="59">
                  <c:v>2.8216381265182449</c:v>
                </c:pt>
                <c:pt idx="60">
                  <c:v>2.1401247634171594</c:v>
                </c:pt>
                <c:pt idx="61">
                  <c:v>1.6519676679269857</c:v>
                </c:pt>
                <c:pt idx="62">
                  <c:v>1.5384220142584872</c:v>
                </c:pt>
                <c:pt idx="63">
                  <c:v>1.8250216664351708</c:v>
                </c:pt>
                <c:pt idx="64">
                  <c:v>2.3710262028734683</c:v>
                </c:pt>
                <c:pt idx="65">
                  <c:v>2.9275879923952077</c:v>
                </c:pt>
                <c:pt idx="66">
                  <c:v>3.2405992577464646</c:v>
                </c:pt>
                <c:pt idx="67">
                  <c:v>3.1557131223486121</c:v>
                </c:pt>
                <c:pt idx="68">
                  <c:v>2.6821341432612416</c:v>
                </c:pt>
                <c:pt idx="69">
                  <c:v>1.9888141292412578</c:v>
                </c:pt>
                <c:pt idx="70">
                  <c:v>1.334625486880102</c:v>
                </c:pt>
                <c:pt idx="71">
                  <c:v>0.96137098437799295</c:v>
                </c:pt>
                <c:pt idx="72">
                  <c:v>0.99384828283012683</c:v>
                </c:pt>
                <c:pt idx="73">
                  <c:v>1.3882718966170629</c:v>
                </c:pt>
                <c:pt idx="74">
                  <c:v>1.9503694420987276</c:v>
                </c:pt>
                <c:pt idx="75">
                  <c:v>2.4156731159201357</c:v>
                </c:pt>
                <c:pt idx="76">
                  <c:v>2.558822471339083</c:v>
                </c:pt>
                <c:pt idx="77">
                  <c:v>2.2867043853256042</c:v>
                </c:pt>
                <c:pt idx="78">
                  <c:v>1.6769360902603991</c:v>
                </c:pt>
                <c:pt idx="79">
                  <c:v>0.94578649032017592</c:v>
                </c:pt>
                <c:pt idx="80">
                  <c:v>0.35879366818368225</c:v>
                </c:pt>
                <c:pt idx="81">
                  <c:v>0.12101976940966423</c:v>
                </c:pt>
                <c:pt idx="82">
                  <c:v>0.29230018761196064</c:v>
                </c:pt>
                <c:pt idx="83">
                  <c:v>0.76251399601423631</c:v>
                </c:pt>
                <c:pt idx="84">
                  <c:v>1.2970961908146634</c:v>
                </c:pt>
                <c:pt idx="85">
                  <c:v>1.6339818402264057</c:v>
                </c:pt>
                <c:pt idx="86">
                  <c:v>1.5919157700386968</c:v>
                </c:pt>
                <c:pt idx="87">
                  <c:v>1.1453641162280277</c:v>
                </c:pt>
                <c:pt idx="88">
                  <c:v>0.4350673003779697</c:v>
                </c:pt>
                <c:pt idx="89">
                  <c:v>-0.29012704633332265</c:v>
                </c:pt>
                <c:pt idx="90">
                  <c:v>-0.77611114665189262</c:v>
                </c:pt>
                <c:pt idx="91">
                  <c:v>-0.86853812399913721</c:v>
                </c:pt>
                <c:pt idx="92">
                  <c:v>-0.57661253543464286</c:v>
                </c:pt>
                <c:pt idx="93">
                  <c:v>-6.9286189715315055E-2</c:v>
                </c:pt>
                <c:pt idx="94">
                  <c:v>0.39456850656740838</c:v>
                </c:pt>
                <c:pt idx="95">
                  <c:v>0.57314878521330781</c:v>
                </c:pt>
                <c:pt idx="96">
                  <c:v>0.34165698512718878</c:v>
                </c:pt>
              </c:numCache>
            </c:numRef>
          </c:val>
        </c:ser>
        <c:ser>
          <c:idx val="45"/>
          <c:order val="45"/>
          <c:tx>
            <c:strRef>
              <c:f>Eggcrate!$B$54</c:f>
              <c:strCache>
                <c:ptCount val="1"/>
                <c:pt idx="0">
                  <c:v>-0.1875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Eggcrate!$C$54:$CU$54</c:f>
              <c:numCache>
                <c:formatCode>0.0000</c:formatCode>
                <c:ptCount val="97"/>
                <c:pt idx="0">
                  <c:v>1.8587339317258849</c:v>
                </c:pt>
                <c:pt idx="1">
                  <c:v>1.4692888718605146</c:v>
                </c:pt>
                <c:pt idx="2">
                  <c:v>0.90782960252264644</c:v>
                </c:pt>
                <c:pt idx="3">
                  <c:v>0.4388239270672486</c:v>
                </c:pt>
                <c:pt idx="4">
                  <c:v>0.28763229223653897</c:v>
                </c:pt>
                <c:pt idx="5">
                  <c:v>0.54736782106047033</c:v>
                </c:pt>
                <c:pt idx="6">
                  <c:v>1.1404132811583616</c:v>
                </c:pt>
                <c:pt idx="7">
                  <c:v>1.8504997683534898</c:v>
                </c:pt>
                <c:pt idx="8">
                  <c:v>2.4120891999670988</c:v>
                </c:pt>
                <c:pt idx="9">
                  <c:v>2.6201194304404658</c:v>
                </c:pt>
                <c:pt idx="10">
                  <c:v>2.4147550661597359</c:v>
                </c:pt>
                <c:pt idx="11">
                  <c:v>1.9061170339012512</c:v>
                </c:pt>
                <c:pt idx="12">
                  <c:v>1.3287703374668383</c:v>
                </c:pt>
                <c:pt idx="13">
                  <c:v>0.94477990864333206</c:v>
                </c:pt>
                <c:pt idx="14">
                  <c:v>0.93540092164149935</c:v>
                </c:pt>
                <c:pt idx="15">
                  <c:v>1.326167240484851</c:v>
                </c:pt>
                <c:pt idx="16">
                  <c:v>1.9763384435898108</c:v>
                </c:pt>
                <c:pt idx="17">
                  <c:v>2.6370668997782221</c:v>
                </c:pt>
                <c:pt idx="18">
                  <c:v>3.0542448317961428</c:v>
                </c:pt>
                <c:pt idx="19">
                  <c:v>3.0735253630649546</c:v>
                </c:pt>
                <c:pt idx="20">
                  <c:v>2.7041130506442541</c:v>
                </c:pt>
                <c:pt idx="21">
                  <c:v>2.1149597032909346</c:v>
                </c:pt>
                <c:pt idx="22">
                  <c:v>1.564937727596444</c:v>
                </c:pt>
                <c:pt idx="23">
                  <c:v>1.2958498917610057</c:v>
                </c:pt>
                <c:pt idx="24">
                  <c:v>1.432493856879806</c:v>
                </c:pt>
                <c:pt idx="25">
                  <c:v>1.93108413733341</c:v>
                </c:pt>
                <c:pt idx="26">
                  <c:v>2.5973483494817375</c:v>
                </c:pt>
                <c:pt idx="27">
                  <c:v>3.1668186899698147</c:v>
                </c:pt>
                <c:pt idx="28">
                  <c:v>3.4141347120554273</c:v>
                </c:pt>
                <c:pt idx="29">
                  <c:v>3.2461832927086207</c:v>
                </c:pt>
                <c:pt idx="30">
                  <c:v>2.7405816643100773</c:v>
                </c:pt>
                <c:pt idx="31">
                  <c:v>2.1135987310365154</c:v>
                </c:pt>
                <c:pt idx="32">
                  <c:v>1.630772575566698</c:v>
                </c:pt>
                <c:pt idx="33">
                  <c:v>1.4971653434593435</c:v>
                </c:pt>
                <c:pt idx="34">
                  <c:v>1.7726124283283107</c:v>
                </c:pt>
                <c:pt idx="35">
                  <c:v>2.3469929033972465</c:v>
                </c:pt>
                <c:pt idx="36">
                  <c:v>2.9857417648643447</c:v>
                </c:pt>
                <c:pt idx="37">
                  <c:v>3.4267940809427535</c:v>
                </c:pt>
                <c:pt idx="38">
                  <c:v>3.4888946774217096</c:v>
                </c:pt>
                <c:pt idx="39">
                  <c:v>3.1465096902777043</c:v>
                </c:pt>
                <c:pt idx="40">
                  <c:v>2.5403795410943104</c:v>
                </c:pt>
                <c:pt idx="41">
                  <c:v>1.9193518610496956</c:v>
                </c:pt>
                <c:pt idx="42">
                  <c:v>1.5375344273977851</c:v>
                </c:pt>
                <c:pt idx="43">
                  <c:v>1.5492741167172093</c:v>
                </c:pt>
                <c:pt idx="44">
                  <c:v>1.9453663719483629</c:v>
                </c:pt>
                <c:pt idx="45">
                  <c:v>2.5568593843343645</c:v>
                </c:pt>
                <c:pt idx="46">
                  <c:v>3.1248807472837599</c:v>
                </c:pt>
                <c:pt idx="47">
                  <c:v>3.40762769259632</c:v>
                </c:pt>
                <c:pt idx="48">
                  <c:v>3.2803025591768673</c:v>
                </c:pt>
                <c:pt idx="49">
                  <c:v>2.7866908326448288</c:v>
                </c:pt>
                <c:pt idx="50">
                  <c:v>2.1210648966402967</c:v>
                </c:pt>
                <c:pt idx="51">
                  <c:v>1.5478925545182307</c:v>
                </c:pt>
                <c:pt idx="52">
                  <c:v>1.2925342530208526</c:v>
                </c:pt>
                <c:pt idx="53">
                  <c:v>1.4481031151781174</c:v>
                </c:pt>
                <c:pt idx="54">
                  <c:v>1.9369819086093394</c:v>
                </c:pt>
                <c:pt idx="55">
                  <c:v>2.5429017291378027</c:v>
                </c:pt>
                <c:pt idx="56">
                  <c:v>3.000324494084746</c:v>
                </c:pt>
                <c:pt idx="57">
                  <c:v>3.1041880578914474</c:v>
                </c:pt>
                <c:pt idx="58">
                  <c:v>2.7946570269440487</c:v>
                </c:pt>
                <c:pt idx="59">
                  <c:v>2.1818523280189033</c:v>
                </c:pt>
                <c:pt idx="60">
                  <c:v>1.5003389649178183</c:v>
                </c:pt>
                <c:pt idx="61">
                  <c:v>1.012181869427645</c:v>
                </c:pt>
                <c:pt idx="62">
                  <c:v>0.89863621575914576</c:v>
                </c:pt>
                <c:pt idx="63">
                  <c:v>1.1852358679358297</c:v>
                </c:pt>
                <c:pt idx="64">
                  <c:v>1.7312404043741267</c:v>
                </c:pt>
                <c:pt idx="65">
                  <c:v>2.2878021938958666</c:v>
                </c:pt>
                <c:pt idx="66">
                  <c:v>2.600813459247123</c:v>
                </c:pt>
                <c:pt idx="67">
                  <c:v>2.515927323849271</c:v>
                </c:pt>
                <c:pt idx="68">
                  <c:v>2.0423483447619004</c:v>
                </c:pt>
                <c:pt idx="69">
                  <c:v>1.3490283307419162</c:v>
                </c:pt>
                <c:pt idx="70">
                  <c:v>0.69483968838076038</c:v>
                </c:pt>
                <c:pt idx="71">
                  <c:v>0.32158518587865148</c:v>
                </c:pt>
                <c:pt idx="72">
                  <c:v>0.3540624843307853</c:v>
                </c:pt>
                <c:pt idx="73">
                  <c:v>0.74848609811772138</c:v>
                </c:pt>
                <c:pt idx="74">
                  <c:v>1.3105836435993865</c:v>
                </c:pt>
                <c:pt idx="75">
                  <c:v>1.775887317420795</c:v>
                </c:pt>
                <c:pt idx="76">
                  <c:v>1.9190366728397414</c:v>
                </c:pt>
                <c:pt idx="77">
                  <c:v>1.6469185868262635</c:v>
                </c:pt>
                <c:pt idx="78">
                  <c:v>1.0371502917610578</c:v>
                </c:pt>
                <c:pt idx="79">
                  <c:v>0.30600069182083445</c:v>
                </c:pt>
                <c:pt idx="80">
                  <c:v>-0.28099213031565851</c:v>
                </c:pt>
                <c:pt idx="81">
                  <c:v>-0.51876602908967651</c:v>
                </c:pt>
                <c:pt idx="82">
                  <c:v>-0.34748561088738084</c:v>
                </c:pt>
                <c:pt idx="83">
                  <c:v>0.1227281975148955</c:v>
                </c:pt>
                <c:pt idx="84">
                  <c:v>0.65731039231532262</c:v>
                </c:pt>
                <c:pt idx="85">
                  <c:v>0.99419604172706499</c:v>
                </c:pt>
                <c:pt idx="86">
                  <c:v>0.9521299715393553</c:v>
                </c:pt>
                <c:pt idx="87">
                  <c:v>0.50557831772868622</c:v>
                </c:pt>
                <c:pt idx="88">
                  <c:v>-0.20471849812137108</c:v>
                </c:pt>
                <c:pt idx="89">
                  <c:v>-0.92991284483266412</c:v>
                </c:pt>
                <c:pt idx="90">
                  <c:v>-1.4158969451512349</c:v>
                </c:pt>
                <c:pt idx="91">
                  <c:v>-1.5083239224984779</c:v>
                </c:pt>
                <c:pt idx="92">
                  <c:v>-1.2163983339339843</c:v>
                </c:pt>
                <c:pt idx="93">
                  <c:v>-0.70907198821465589</c:v>
                </c:pt>
                <c:pt idx="94">
                  <c:v>-0.24521729193193309</c:v>
                </c:pt>
                <c:pt idx="95">
                  <c:v>-6.6637013286033664E-2</c:v>
                </c:pt>
                <c:pt idx="96">
                  <c:v>-0.29812881337215275</c:v>
                </c:pt>
              </c:numCache>
            </c:numRef>
          </c:val>
        </c:ser>
        <c:ser>
          <c:idx val="46"/>
          <c:order val="46"/>
          <c:tx>
            <c:strRef>
              <c:f>Eggcrate!$B$55</c:f>
              <c:strCache>
                <c:ptCount val="1"/>
                <c:pt idx="0">
                  <c:v>-0.1250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Eggcrate!$C$55:$CU$55</c:f>
              <c:numCache>
                <c:formatCode>0.0000</c:formatCode>
                <c:ptCount val="97"/>
                <c:pt idx="0">
                  <c:v>1.4125200349993086</c:v>
                </c:pt>
                <c:pt idx="1">
                  <c:v>1.0230749751339387</c:v>
                </c:pt>
                <c:pt idx="2">
                  <c:v>0.46161570579606986</c:v>
                </c:pt>
                <c:pt idx="3">
                  <c:v>-7.3899696593272782E-3</c:v>
                </c:pt>
                <c:pt idx="4">
                  <c:v>-0.15858160449003691</c:v>
                </c:pt>
                <c:pt idx="5">
                  <c:v>0.10115392433389303</c:v>
                </c:pt>
                <c:pt idx="6">
                  <c:v>0.69419938443178497</c:v>
                </c:pt>
                <c:pt idx="7">
                  <c:v>1.4042858716269138</c:v>
                </c:pt>
                <c:pt idx="8">
                  <c:v>1.9658753032405223</c:v>
                </c:pt>
                <c:pt idx="9">
                  <c:v>2.1739055337138895</c:v>
                </c:pt>
                <c:pt idx="10">
                  <c:v>1.9685411694331592</c:v>
                </c:pt>
                <c:pt idx="11">
                  <c:v>1.4599031371746747</c:v>
                </c:pt>
                <c:pt idx="12">
                  <c:v>0.88255644074026096</c:v>
                </c:pt>
                <c:pt idx="13">
                  <c:v>0.49856601191675481</c:v>
                </c:pt>
                <c:pt idx="14">
                  <c:v>0.48918702491492283</c:v>
                </c:pt>
                <c:pt idx="15">
                  <c:v>0.8799533437582745</c:v>
                </c:pt>
                <c:pt idx="16">
                  <c:v>1.5301245468632345</c:v>
                </c:pt>
                <c:pt idx="17">
                  <c:v>2.1908530030516458</c:v>
                </c:pt>
                <c:pt idx="18">
                  <c:v>2.6080309350695661</c:v>
                </c:pt>
                <c:pt idx="19">
                  <c:v>2.6273114663383779</c:v>
                </c:pt>
                <c:pt idx="20">
                  <c:v>2.2578991539176778</c:v>
                </c:pt>
                <c:pt idx="21">
                  <c:v>1.6687458065643583</c:v>
                </c:pt>
                <c:pt idx="22">
                  <c:v>1.1187238308698675</c:v>
                </c:pt>
                <c:pt idx="23">
                  <c:v>0.84963599503442921</c:v>
                </c:pt>
                <c:pt idx="24">
                  <c:v>0.9862799601532295</c:v>
                </c:pt>
                <c:pt idx="25">
                  <c:v>1.4848702406068335</c:v>
                </c:pt>
                <c:pt idx="26">
                  <c:v>2.1511344527551612</c:v>
                </c:pt>
                <c:pt idx="27">
                  <c:v>2.720604793243238</c:v>
                </c:pt>
                <c:pt idx="28">
                  <c:v>2.9679208153288505</c:v>
                </c:pt>
                <c:pt idx="29">
                  <c:v>2.7999693959820435</c:v>
                </c:pt>
                <c:pt idx="30">
                  <c:v>2.2943677675835006</c:v>
                </c:pt>
                <c:pt idx="31">
                  <c:v>1.6673848343099387</c:v>
                </c:pt>
                <c:pt idx="32">
                  <c:v>1.1845586788401214</c:v>
                </c:pt>
                <c:pt idx="33">
                  <c:v>1.0509514467327663</c:v>
                </c:pt>
                <c:pt idx="34">
                  <c:v>1.3263985316017339</c:v>
                </c:pt>
                <c:pt idx="35">
                  <c:v>1.90077900667067</c:v>
                </c:pt>
                <c:pt idx="36">
                  <c:v>2.5395278681377684</c:v>
                </c:pt>
                <c:pt idx="37">
                  <c:v>2.9805801842161768</c:v>
                </c:pt>
                <c:pt idx="38">
                  <c:v>3.0426807806951328</c:v>
                </c:pt>
                <c:pt idx="39">
                  <c:v>2.700295793551128</c:v>
                </c:pt>
                <c:pt idx="40">
                  <c:v>2.0941656443677337</c:v>
                </c:pt>
                <c:pt idx="41">
                  <c:v>1.4731379643231193</c:v>
                </c:pt>
                <c:pt idx="42">
                  <c:v>1.0913205306712086</c:v>
                </c:pt>
                <c:pt idx="43">
                  <c:v>1.1030602199906325</c:v>
                </c:pt>
                <c:pt idx="44">
                  <c:v>1.4991524752217864</c:v>
                </c:pt>
                <c:pt idx="45">
                  <c:v>2.1106454876077878</c:v>
                </c:pt>
                <c:pt idx="46">
                  <c:v>2.6786668505571831</c:v>
                </c:pt>
                <c:pt idx="47">
                  <c:v>2.9614137958697433</c:v>
                </c:pt>
                <c:pt idx="48">
                  <c:v>2.8340886624502906</c:v>
                </c:pt>
                <c:pt idx="49">
                  <c:v>2.340476935918252</c:v>
                </c:pt>
                <c:pt idx="50">
                  <c:v>1.6748509999137198</c:v>
                </c:pt>
                <c:pt idx="51">
                  <c:v>1.1016786577916533</c:v>
                </c:pt>
                <c:pt idx="52">
                  <c:v>0.8463203562942766</c:v>
                </c:pt>
                <c:pt idx="53">
                  <c:v>1.0018892184515409</c:v>
                </c:pt>
                <c:pt idx="54">
                  <c:v>1.4907680118827629</c:v>
                </c:pt>
                <c:pt idx="55">
                  <c:v>2.0966878324112264</c:v>
                </c:pt>
                <c:pt idx="56">
                  <c:v>2.5541105973581693</c:v>
                </c:pt>
                <c:pt idx="57">
                  <c:v>2.6579741611648702</c:v>
                </c:pt>
                <c:pt idx="58">
                  <c:v>2.348443130217472</c:v>
                </c:pt>
                <c:pt idx="59">
                  <c:v>1.7356384312923268</c:v>
                </c:pt>
                <c:pt idx="60">
                  <c:v>1.0541250681912415</c:v>
                </c:pt>
                <c:pt idx="61">
                  <c:v>0.56596797270106836</c:v>
                </c:pt>
                <c:pt idx="62">
                  <c:v>0.45242231903256924</c:v>
                </c:pt>
                <c:pt idx="63">
                  <c:v>0.73902197120925306</c:v>
                </c:pt>
                <c:pt idx="64">
                  <c:v>1.2850265076475502</c:v>
                </c:pt>
                <c:pt idx="65">
                  <c:v>1.8415882971692903</c:v>
                </c:pt>
                <c:pt idx="66">
                  <c:v>2.1545995625205459</c:v>
                </c:pt>
                <c:pt idx="67">
                  <c:v>2.0697134271226942</c:v>
                </c:pt>
                <c:pt idx="68">
                  <c:v>1.5961344480353241</c:v>
                </c:pt>
                <c:pt idx="69">
                  <c:v>0.90281443401534034</c:v>
                </c:pt>
                <c:pt idx="70">
                  <c:v>0.2486257916541838</c:v>
                </c:pt>
                <c:pt idx="71">
                  <c:v>-0.12462871084792511</c:v>
                </c:pt>
                <c:pt idx="72">
                  <c:v>-9.2151412395790541E-2</c:v>
                </c:pt>
                <c:pt idx="73">
                  <c:v>0.3022722013911448</c:v>
                </c:pt>
                <c:pt idx="74">
                  <c:v>0.86436974687281065</c:v>
                </c:pt>
                <c:pt idx="75">
                  <c:v>1.3296734206942182</c:v>
                </c:pt>
                <c:pt idx="76">
                  <c:v>1.4728227761131649</c:v>
                </c:pt>
                <c:pt idx="77">
                  <c:v>1.2007046900996869</c:v>
                </c:pt>
                <c:pt idx="78">
                  <c:v>0.59093639503448192</c:v>
                </c:pt>
                <c:pt idx="79">
                  <c:v>-0.14021320490574141</c:v>
                </c:pt>
                <c:pt idx="80">
                  <c:v>-0.72720602704223436</c:v>
                </c:pt>
                <c:pt idx="81">
                  <c:v>-0.96497992581625314</c:v>
                </c:pt>
                <c:pt idx="82">
                  <c:v>-0.79369950761395669</c:v>
                </c:pt>
                <c:pt idx="83">
                  <c:v>-0.32348569921168108</c:v>
                </c:pt>
                <c:pt idx="84">
                  <c:v>0.21109649558874607</c:v>
                </c:pt>
                <c:pt idx="85">
                  <c:v>0.54798214500048847</c:v>
                </c:pt>
                <c:pt idx="86">
                  <c:v>0.50591607481277945</c:v>
                </c:pt>
                <c:pt idx="87">
                  <c:v>5.9364421002110389E-2</c:v>
                </c:pt>
                <c:pt idx="88">
                  <c:v>-0.65093239484794763</c:v>
                </c:pt>
                <c:pt idx="89">
                  <c:v>-1.37612674155924</c:v>
                </c:pt>
                <c:pt idx="90">
                  <c:v>-1.8621108418778107</c:v>
                </c:pt>
                <c:pt idx="91">
                  <c:v>-1.9545378192250553</c:v>
                </c:pt>
                <c:pt idx="92">
                  <c:v>-1.6626122306605609</c:v>
                </c:pt>
                <c:pt idx="93">
                  <c:v>-1.1552858849412324</c:v>
                </c:pt>
                <c:pt idx="94">
                  <c:v>-0.69143118865850961</c:v>
                </c:pt>
                <c:pt idx="95">
                  <c:v>-0.51285091001260952</c:v>
                </c:pt>
                <c:pt idx="96">
                  <c:v>-0.74434271009872854</c:v>
                </c:pt>
              </c:numCache>
            </c:numRef>
          </c:val>
        </c:ser>
        <c:ser>
          <c:idx val="47"/>
          <c:order val="47"/>
          <c:tx>
            <c:strRef>
              <c:f>Eggcrate!$B$56</c:f>
              <c:strCache>
                <c:ptCount val="1"/>
                <c:pt idx="0">
                  <c:v>-0.0625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Eggcrate!$C$56:$CU$56</c:f>
              <c:numCache>
                <c:formatCode>0.0000</c:formatCode>
                <c:ptCount val="97"/>
                <c:pt idx="0">
                  <c:v>1.3410181137102448</c:v>
                </c:pt>
                <c:pt idx="1">
                  <c:v>0.95157305384487501</c:v>
                </c:pt>
                <c:pt idx="2">
                  <c:v>0.39011378450700607</c:v>
                </c:pt>
                <c:pt idx="3">
                  <c:v>-7.8891890948391108E-2</c:v>
                </c:pt>
                <c:pt idx="4">
                  <c:v>-0.23008352577910074</c:v>
                </c:pt>
                <c:pt idx="5">
                  <c:v>2.9652003044829199E-2</c:v>
                </c:pt>
                <c:pt idx="6">
                  <c:v>0.62269746314272112</c:v>
                </c:pt>
                <c:pt idx="7">
                  <c:v>1.3327839503378498</c:v>
                </c:pt>
                <c:pt idx="8">
                  <c:v>1.8943733819514583</c:v>
                </c:pt>
                <c:pt idx="9">
                  <c:v>2.1024036124248253</c:v>
                </c:pt>
                <c:pt idx="10">
                  <c:v>1.8970392481440954</c:v>
                </c:pt>
                <c:pt idx="11">
                  <c:v>1.3884012158856109</c:v>
                </c:pt>
                <c:pt idx="12">
                  <c:v>0.81105451945119711</c:v>
                </c:pt>
                <c:pt idx="13">
                  <c:v>0.42706409062769096</c:v>
                </c:pt>
                <c:pt idx="14">
                  <c:v>0.41768510362585898</c:v>
                </c:pt>
                <c:pt idx="15">
                  <c:v>0.80845142246921142</c:v>
                </c:pt>
                <c:pt idx="16">
                  <c:v>1.4586226255741708</c:v>
                </c:pt>
                <c:pt idx="17">
                  <c:v>2.1193510817625816</c:v>
                </c:pt>
                <c:pt idx="18">
                  <c:v>2.5365290137805023</c:v>
                </c:pt>
                <c:pt idx="19">
                  <c:v>2.5558095450493141</c:v>
                </c:pt>
                <c:pt idx="20">
                  <c:v>2.1863972326286136</c:v>
                </c:pt>
                <c:pt idx="21">
                  <c:v>1.5972438852752944</c:v>
                </c:pt>
                <c:pt idx="22">
                  <c:v>1.0472219095808035</c:v>
                </c:pt>
                <c:pt idx="23">
                  <c:v>0.77813407374536536</c:v>
                </c:pt>
                <c:pt idx="24">
                  <c:v>0.91477803886416564</c:v>
                </c:pt>
                <c:pt idx="25">
                  <c:v>1.4133683193177695</c:v>
                </c:pt>
                <c:pt idx="26">
                  <c:v>2.0796325314660971</c:v>
                </c:pt>
                <c:pt idx="27">
                  <c:v>2.6491028719541743</c:v>
                </c:pt>
                <c:pt idx="28">
                  <c:v>2.8964188940397868</c:v>
                </c:pt>
                <c:pt idx="29">
                  <c:v>2.7284674746929798</c:v>
                </c:pt>
                <c:pt idx="30">
                  <c:v>2.2228658462944368</c:v>
                </c:pt>
                <c:pt idx="31">
                  <c:v>1.5958829130208749</c:v>
                </c:pt>
                <c:pt idx="32">
                  <c:v>1.1130567575510575</c:v>
                </c:pt>
                <c:pt idx="33">
                  <c:v>0.97944952544370234</c:v>
                </c:pt>
                <c:pt idx="34">
                  <c:v>1.2548966103126702</c:v>
                </c:pt>
                <c:pt idx="35">
                  <c:v>1.8292770853816063</c:v>
                </c:pt>
                <c:pt idx="36">
                  <c:v>2.4680259468487042</c:v>
                </c:pt>
                <c:pt idx="37">
                  <c:v>2.909078262927113</c:v>
                </c:pt>
                <c:pt idx="38">
                  <c:v>2.9711788594060691</c:v>
                </c:pt>
                <c:pt idx="39">
                  <c:v>2.6287938722620643</c:v>
                </c:pt>
                <c:pt idx="40">
                  <c:v>2.0226637230786699</c:v>
                </c:pt>
                <c:pt idx="41">
                  <c:v>1.4016360430340555</c:v>
                </c:pt>
                <c:pt idx="42">
                  <c:v>1.0198186093821449</c:v>
                </c:pt>
                <c:pt idx="43">
                  <c:v>1.0315582987015688</c:v>
                </c:pt>
                <c:pt idx="44">
                  <c:v>1.4276505539327224</c:v>
                </c:pt>
                <c:pt idx="45">
                  <c:v>2.0391435663187241</c:v>
                </c:pt>
                <c:pt idx="46">
                  <c:v>2.6071649292681194</c:v>
                </c:pt>
                <c:pt idx="47">
                  <c:v>2.8899118745806796</c:v>
                </c:pt>
                <c:pt idx="48">
                  <c:v>2.7625867411612264</c:v>
                </c:pt>
                <c:pt idx="49">
                  <c:v>2.2689750146291883</c:v>
                </c:pt>
                <c:pt idx="50">
                  <c:v>1.603349078624656</c:v>
                </c:pt>
                <c:pt idx="51">
                  <c:v>1.0301767365025896</c:v>
                </c:pt>
                <c:pt idx="52">
                  <c:v>0.77481843500521275</c:v>
                </c:pt>
                <c:pt idx="53">
                  <c:v>0.93038729716247703</c:v>
                </c:pt>
                <c:pt idx="54">
                  <c:v>1.4192660905936989</c:v>
                </c:pt>
                <c:pt idx="55">
                  <c:v>2.0251859111221622</c:v>
                </c:pt>
                <c:pt idx="56">
                  <c:v>2.4826086760691055</c:v>
                </c:pt>
                <c:pt idx="57">
                  <c:v>2.5864722398758064</c:v>
                </c:pt>
                <c:pt idx="58">
                  <c:v>2.2769412089284082</c:v>
                </c:pt>
                <c:pt idx="59">
                  <c:v>1.664136510003263</c:v>
                </c:pt>
                <c:pt idx="60">
                  <c:v>0.98262314690217778</c:v>
                </c:pt>
                <c:pt idx="61">
                  <c:v>0.4944660514120045</c:v>
                </c:pt>
                <c:pt idx="62">
                  <c:v>0.38092039774350539</c:v>
                </c:pt>
                <c:pt idx="63">
                  <c:v>0.66752004992018921</c:v>
                </c:pt>
                <c:pt idx="64">
                  <c:v>1.2135245863584863</c:v>
                </c:pt>
                <c:pt idx="65">
                  <c:v>1.7700863758802263</c:v>
                </c:pt>
                <c:pt idx="66">
                  <c:v>2.0830976412314821</c:v>
                </c:pt>
                <c:pt idx="67">
                  <c:v>1.9982115058336305</c:v>
                </c:pt>
                <c:pt idx="68">
                  <c:v>1.5246325267462602</c:v>
                </c:pt>
                <c:pt idx="69">
                  <c:v>0.83131251272627649</c:v>
                </c:pt>
                <c:pt idx="70">
                  <c:v>0.17712387036511998</c:v>
                </c:pt>
                <c:pt idx="71">
                  <c:v>-0.19613063213698895</c:v>
                </c:pt>
                <c:pt idx="72">
                  <c:v>-0.16365333368485438</c:v>
                </c:pt>
                <c:pt idx="73">
                  <c:v>0.23077028010208095</c:v>
                </c:pt>
                <c:pt idx="74">
                  <c:v>0.7928678255837468</c:v>
                </c:pt>
                <c:pt idx="75">
                  <c:v>1.2581714994051545</c:v>
                </c:pt>
                <c:pt idx="76">
                  <c:v>1.401320854824101</c:v>
                </c:pt>
                <c:pt idx="77">
                  <c:v>1.129202768810623</c:v>
                </c:pt>
                <c:pt idx="78">
                  <c:v>0.51943447374541807</c:v>
                </c:pt>
                <c:pt idx="79">
                  <c:v>-0.21171512619480523</c:v>
                </c:pt>
                <c:pt idx="80">
                  <c:v>-0.79870794833129821</c:v>
                </c:pt>
                <c:pt idx="81">
                  <c:v>-1.036481847105317</c:v>
                </c:pt>
                <c:pt idx="82">
                  <c:v>-0.86520142890302054</c:v>
                </c:pt>
                <c:pt idx="83">
                  <c:v>-0.39498762050074487</c:v>
                </c:pt>
                <c:pt idx="84">
                  <c:v>0.13959457429968225</c:v>
                </c:pt>
                <c:pt idx="85">
                  <c:v>0.47648022371142462</c:v>
                </c:pt>
                <c:pt idx="86">
                  <c:v>0.43441415352371565</c:v>
                </c:pt>
                <c:pt idx="87">
                  <c:v>-1.2137500286953439E-2</c:v>
                </c:pt>
                <c:pt idx="88">
                  <c:v>-0.72243431613701148</c:v>
                </c:pt>
                <c:pt idx="89">
                  <c:v>-1.4476286628483037</c:v>
                </c:pt>
                <c:pt idx="90">
                  <c:v>-1.9336127631668745</c:v>
                </c:pt>
                <c:pt idx="91">
                  <c:v>-2.0260397405141193</c:v>
                </c:pt>
                <c:pt idx="92">
                  <c:v>-1.7341141519496248</c:v>
                </c:pt>
                <c:pt idx="93">
                  <c:v>-1.2267878062302962</c:v>
                </c:pt>
                <c:pt idx="94">
                  <c:v>-0.76293310994757346</c:v>
                </c:pt>
                <c:pt idx="95">
                  <c:v>-0.58435283130167337</c:v>
                </c:pt>
                <c:pt idx="96">
                  <c:v>-0.8158446313877924</c:v>
                </c:pt>
              </c:numCache>
            </c:numRef>
          </c:val>
        </c:ser>
        <c:ser>
          <c:idx val="48"/>
          <c:order val="48"/>
          <c:tx>
            <c:strRef>
              <c:f>Eggcrate!$B$57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Eggcrate!$C$57:$CU$57</c:f>
              <c:numCache>
                <c:formatCode>0.0000</c:formatCode>
                <c:ptCount val="97"/>
                <c:pt idx="0">
                  <c:v>1.669605381464399</c:v>
                </c:pt>
                <c:pt idx="1">
                  <c:v>1.2801603215990283</c:v>
                </c:pt>
                <c:pt idx="2">
                  <c:v>0.7187010522611601</c:v>
                </c:pt>
                <c:pt idx="3">
                  <c:v>0.24969537680576223</c:v>
                </c:pt>
                <c:pt idx="4">
                  <c:v>9.85037419750526E-2</c:v>
                </c:pt>
                <c:pt idx="5">
                  <c:v>0.35823927079898399</c:v>
                </c:pt>
                <c:pt idx="6">
                  <c:v>0.95128473089687449</c:v>
                </c:pt>
                <c:pt idx="7">
                  <c:v>1.6613712180920033</c:v>
                </c:pt>
                <c:pt idx="8">
                  <c:v>2.222960649705612</c:v>
                </c:pt>
                <c:pt idx="9">
                  <c:v>2.4309908801789795</c:v>
                </c:pt>
                <c:pt idx="10">
                  <c:v>2.2256265158982496</c:v>
                </c:pt>
                <c:pt idx="11">
                  <c:v>1.7169884836397649</c:v>
                </c:pt>
                <c:pt idx="12">
                  <c:v>1.1396417872053519</c:v>
                </c:pt>
                <c:pt idx="13">
                  <c:v>0.75565135838184505</c:v>
                </c:pt>
                <c:pt idx="14">
                  <c:v>0.74627237138001301</c:v>
                </c:pt>
                <c:pt idx="15">
                  <c:v>1.1370386902233647</c:v>
                </c:pt>
                <c:pt idx="16">
                  <c:v>1.787209893328324</c:v>
                </c:pt>
                <c:pt idx="17">
                  <c:v>2.4479383495167353</c:v>
                </c:pt>
                <c:pt idx="18">
                  <c:v>2.865116281534656</c:v>
                </c:pt>
                <c:pt idx="19">
                  <c:v>2.8843968128034678</c:v>
                </c:pt>
                <c:pt idx="20">
                  <c:v>2.5149845003827673</c:v>
                </c:pt>
                <c:pt idx="21">
                  <c:v>1.9258311530294481</c:v>
                </c:pt>
                <c:pt idx="22">
                  <c:v>1.3758091773349577</c:v>
                </c:pt>
                <c:pt idx="23">
                  <c:v>1.1067213414995194</c:v>
                </c:pt>
                <c:pt idx="24">
                  <c:v>1.2433653066183197</c:v>
                </c:pt>
                <c:pt idx="25">
                  <c:v>1.7419555870719237</c:v>
                </c:pt>
                <c:pt idx="26">
                  <c:v>2.4082197992202508</c:v>
                </c:pt>
                <c:pt idx="27">
                  <c:v>2.977690139708328</c:v>
                </c:pt>
                <c:pt idx="28">
                  <c:v>3.225006161793941</c:v>
                </c:pt>
                <c:pt idx="29">
                  <c:v>3.0570547424471335</c:v>
                </c:pt>
                <c:pt idx="30">
                  <c:v>2.5514531140485905</c:v>
                </c:pt>
                <c:pt idx="31">
                  <c:v>1.9244701807750288</c:v>
                </c:pt>
                <c:pt idx="32">
                  <c:v>1.4416440253052116</c:v>
                </c:pt>
                <c:pt idx="33">
                  <c:v>1.3080367931978572</c:v>
                </c:pt>
                <c:pt idx="34">
                  <c:v>1.5834838780668243</c:v>
                </c:pt>
                <c:pt idx="35">
                  <c:v>2.1578643531357597</c:v>
                </c:pt>
                <c:pt idx="36">
                  <c:v>2.7966132146028584</c:v>
                </c:pt>
                <c:pt idx="37">
                  <c:v>3.2376655306812667</c:v>
                </c:pt>
                <c:pt idx="38">
                  <c:v>3.2997661271602228</c:v>
                </c:pt>
                <c:pt idx="39">
                  <c:v>2.957381140016218</c:v>
                </c:pt>
                <c:pt idx="40">
                  <c:v>2.3512509908328241</c:v>
                </c:pt>
                <c:pt idx="41">
                  <c:v>1.7302233107882088</c:v>
                </c:pt>
                <c:pt idx="42">
                  <c:v>1.3484058771362988</c:v>
                </c:pt>
                <c:pt idx="43">
                  <c:v>1.360145566455722</c:v>
                </c:pt>
                <c:pt idx="44">
                  <c:v>1.7562378216868766</c:v>
                </c:pt>
                <c:pt idx="45">
                  <c:v>2.3677308340728778</c:v>
                </c:pt>
                <c:pt idx="46">
                  <c:v>2.9357521970222731</c:v>
                </c:pt>
                <c:pt idx="47">
                  <c:v>3.2184991423348337</c:v>
                </c:pt>
                <c:pt idx="48">
                  <c:v>3.0911740089153801</c:v>
                </c:pt>
                <c:pt idx="49">
                  <c:v>2.5975622823833424</c:v>
                </c:pt>
                <c:pt idx="50">
                  <c:v>1.93193634637881</c:v>
                </c:pt>
                <c:pt idx="51">
                  <c:v>1.3587640042567437</c:v>
                </c:pt>
                <c:pt idx="52">
                  <c:v>1.1034057027593662</c:v>
                </c:pt>
                <c:pt idx="53">
                  <c:v>1.2589745649166304</c:v>
                </c:pt>
                <c:pt idx="54">
                  <c:v>1.7478533583478524</c:v>
                </c:pt>
                <c:pt idx="55">
                  <c:v>2.3537731788763159</c:v>
                </c:pt>
                <c:pt idx="56">
                  <c:v>2.8111959438232592</c:v>
                </c:pt>
                <c:pt idx="57">
                  <c:v>2.9150595076299606</c:v>
                </c:pt>
                <c:pt idx="58">
                  <c:v>2.6055284766825624</c:v>
                </c:pt>
                <c:pt idx="59">
                  <c:v>1.9927237777574169</c:v>
                </c:pt>
                <c:pt idx="60">
                  <c:v>1.311210414656331</c:v>
                </c:pt>
                <c:pt idx="61">
                  <c:v>0.82305331916615787</c:v>
                </c:pt>
                <c:pt idx="62">
                  <c:v>0.70950766549765942</c:v>
                </c:pt>
                <c:pt idx="63">
                  <c:v>0.99610731767434257</c:v>
                </c:pt>
                <c:pt idx="64">
                  <c:v>1.5421118541126404</c:v>
                </c:pt>
                <c:pt idx="65">
                  <c:v>2.0986736436343802</c:v>
                </c:pt>
                <c:pt idx="66">
                  <c:v>2.4116849089856363</c:v>
                </c:pt>
                <c:pt idx="67">
                  <c:v>2.3267987735877842</c:v>
                </c:pt>
                <c:pt idx="68">
                  <c:v>1.8532197945004139</c:v>
                </c:pt>
                <c:pt idx="69">
                  <c:v>1.1598997804804299</c:v>
                </c:pt>
                <c:pt idx="70">
                  <c:v>0.50571113811927404</c:v>
                </c:pt>
                <c:pt idx="71">
                  <c:v>0.13245663561716584</c:v>
                </c:pt>
                <c:pt idx="72">
                  <c:v>0.16493393406929896</c:v>
                </c:pt>
                <c:pt idx="73">
                  <c:v>0.55935754785623504</c:v>
                </c:pt>
                <c:pt idx="74">
                  <c:v>1.1214550933379002</c:v>
                </c:pt>
                <c:pt idx="75">
                  <c:v>1.5867587671593086</c:v>
                </c:pt>
                <c:pt idx="76">
                  <c:v>1.7299081225782551</c:v>
                </c:pt>
                <c:pt idx="77">
                  <c:v>1.4577900365647771</c:v>
                </c:pt>
                <c:pt idx="78">
                  <c:v>0.84802174149957144</c:v>
                </c:pt>
                <c:pt idx="79">
                  <c:v>0.11687214155934811</c:v>
                </c:pt>
                <c:pt idx="80">
                  <c:v>-0.47012068057714484</c:v>
                </c:pt>
                <c:pt idx="81">
                  <c:v>-0.70789457935116284</c:v>
                </c:pt>
                <c:pt idx="82">
                  <c:v>-0.53661416114886717</c:v>
                </c:pt>
                <c:pt idx="83">
                  <c:v>-6.6400352746590841E-2</c:v>
                </c:pt>
                <c:pt idx="84">
                  <c:v>0.46818184205383628</c:v>
                </c:pt>
                <c:pt idx="85">
                  <c:v>0.80506749146557866</c:v>
                </c:pt>
                <c:pt idx="86">
                  <c:v>0.76300142127786896</c:v>
                </c:pt>
                <c:pt idx="87">
                  <c:v>0.31644976746719988</c:v>
                </c:pt>
                <c:pt idx="88">
                  <c:v>-0.39384704838285745</c:v>
                </c:pt>
                <c:pt idx="89">
                  <c:v>-1.1190413950941505</c:v>
                </c:pt>
                <c:pt idx="90">
                  <c:v>-1.6050254954127197</c:v>
                </c:pt>
                <c:pt idx="91">
                  <c:v>-1.6974524727599642</c:v>
                </c:pt>
                <c:pt idx="92">
                  <c:v>-1.40552688419547</c:v>
                </c:pt>
                <c:pt idx="93">
                  <c:v>-0.89820053847614223</c:v>
                </c:pt>
                <c:pt idx="94">
                  <c:v>-0.43434584219341943</c:v>
                </c:pt>
                <c:pt idx="95">
                  <c:v>-0.25576556354752</c:v>
                </c:pt>
                <c:pt idx="96">
                  <c:v>-0.48725736363363836</c:v>
                </c:pt>
              </c:numCache>
            </c:numRef>
          </c:val>
        </c:ser>
        <c:ser>
          <c:idx val="49"/>
          <c:order val="49"/>
          <c:tx>
            <c:strRef>
              <c:f>Eggcrate!$B$58</c:f>
              <c:strCache>
                <c:ptCount val="1"/>
                <c:pt idx="0">
                  <c:v>0.0625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Eggcrate!$C$58:$CU$58</c:f>
              <c:numCache>
                <c:formatCode>0.0000</c:formatCode>
                <c:ptCount val="97"/>
                <c:pt idx="0">
                  <c:v>2.2574079589597384</c:v>
                </c:pt>
                <c:pt idx="1">
                  <c:v>1.8679628990943686</c:v>
                </c:pt>
                <c:pt idx="2">
                  <c:v>1.3065036297565</c:v>
                </c:pt>
                <c:pt idx="3">
                  <c:v>0.8374979543011023</c:v>
                </c:pt>
                <c:pt idx="4">
                  <c:v>0.68630631947039267</c:v>
                </c:pt>
                <c:pt idx="5">
                  <c:v>0.94604184829432325</c:v>
                </c:pt>
                <c:pt idx="6">
                  <c:v>1.5390873083922145</c:v>
                </c:pt>
                <c:pt idx="7">
                  <c:v>2.2491737955873434</c:v>
                </c:pt>
                <c:pt idx="8">
                  <c:v>2.810763227200952</c:v>
                </c:pt>
                <c:pt idx="9">
                  <c:v>3.0187934576743194</c:v>
                </c:pt>
                <c:pt idx="10">
                  <c:v>2.8134290933935895</c:v>
                </c:pt>
                <c:pt idx="11">
                  <c:v>2.3047910611351048</c:v>
                </c:pt>
                <c:pt idx="12">
                  <c:v>1.7274443647006912</c:v>
                </c:pt>
                <c:pt idx="13">
                  <c:v>1.3434539358771851</c:v>
                </c:pt>
                <c:pt idx="14">
                  <c:v>1.3340749488753532</c:v>
                </c:pt>
                <c:pt idx="15">
                  <c:v>1.7248412677187048</c:v>
                </c:pt>
                <c:pt idx="16">
                  <c:v>2.375012470823664</c:v>
                </c:pt>
                <c:pt idx="17">
                  <c:v>3.0357409270120757</c:v>
                </c:pt>
                <c:pt idx="18">
                  <c:v>3.452918859029996</c:v>
                </c:pt>
                <c:pt idx="19">
                  <c:v>3.4721993902988073</c:v>
                </c:pt>
                <c:pt idx="20">
                  <c:v>3.1027870778781073</c:v>
                </c:pt>
                <c:pt idx="21">
                  <c:v>2.5136337305247882</c:v>
                </c:pt>
                <c:pt idx="22">
                  <c:v>1.9636117548302976</c:v>
                </c:pt>
                <c:pt idx="23">
                  <c:v>1.6945239189948595</c:v>
                </c:pt>
                <c:pt idx="24">
                  <c:v>1.8311678841136598</c:v>
                </c:pt>
                <c:pt idx="25">
                  <c:v>2.3297581645672634</c:v>
                </c:pt>
                <c:pt idx="26">
                  <c:v>2.9960223767155911</c:v>
                </c:pt>
                <c:pt idx="27">
                  <c:v>3.5654927172036679</c:v>
                </c:pt>
                <c:pt idx="28">
                  <c:v>3.8128087392892809</c:v>
                </c:pt>
                <c:pt idx="29">
                  <c:v>3.6448573199424734</c:v>
                </c:pt>
                <c:pt idx="30">
                  <c:v>3.1392556915439309</c:v>
                </c:pt>
                <c:pt idx="31">
                  <c:v>2.512272758270369</c:v>
                </c:pt>
                <c:pt idx="32">
                  <c:v>2.0294466028005513</c:v>
                </c:pt>
                <c:pt idx="33">
                  <c:v>1.8958393706931964</c:v>
                </c:pt>
                <c:pt idx="34">
                  <c:v>2.1712864555621643</c:v>
                </c:pt>
                <c:pt idx="35">
                  <c:v>2.7456669306311001</c:v>
                </c:pt>
                <c:pt idx="36">
                  <c:v>3.3844157920981983</c:v>
                </c:pt>
                <c:pt idx="37">
                  <c:v>3.8254681081766067</c:v>
                </c:pt>
                <c:pt idx="38">
                  <c:v>3.8875687046555627</c:v>
                </c:pt>
                <c:pt idx="39">
                  <c:v>3.5451837175115579</c:v>
                </c:pt>
                <c:pt idx="40">
                  <c:v>2.939053568328164</c:v>
                </c:pt>
                <c:pt idx="41">
                  <c:v>2.3180258882835489</c:v>
                </c:pt>
                <c:pt idx="42">
                  <c:v>1.9362084546316385</c:v>
                </c:pt>
                <c:pt idx="43">
                  <c:v>1.9479481439510622</c:v>
                </c:pt>
                <c:pt idx="44">
                  <c:v>2.3440403991822163</c:v>
                </c:pt>
                <c:pt idx="45">
                  <c:v>2.9555334115682177</c:v>
                </c:pt>
                <c:pt idx="46">
                  <c:v>3.5235547745176135</c:v>
                </c:pt>
                <c:pt idx="47">
                  <c:v>3.8063017198301736</c:v>
                </c:pt>
                <c:pt idx="48">
                  <c:v>3.6789765864107205</c:v>
                </c:pt>
                <c:pt idx="49">
                  <c:v>3.1853648598786819</c:v>
                </c:pt>
                <c:pt idx="50">
                  <c:v>2.5197389238741499</c:v>
                </c:pt>
                <c:pt idx="51">
                  <c:v>1.9465665817520836</c:v>
                </c:pt>
                <c:pt idx="52">
                  <c:v>1.6912082802547062</c:v>
                </c:pt>
                <c:pt idx="53">
                  <c:v>1.8467771424119703</c:v>
                </c:pt>
                <c:pt idx="54">
                  <c:v>2.3356559358431928</c:v>
                </c:pt>
                <c:pt idx="55">
                  <c:v>2.9415757563716562</c:v>
                </c:pt>
                <c:pt idx="56">
                  <c:v>3.3989985213185987</c:v>
                </c:pt>
                <c:pt idx="57">
                  <c:v>3.5028620851253001</c:v>
                </c:pt>
                <c:pt idx="58">
                  <c:v>3.1933310541779019</c:v>
                </c:pt>
                <c:pt idx="59">
                  <c:v>2.5805263552527569</c:v>
                </c:pt>
                <c:pt idx="60">
                  <c:v>1.8990129921516714</c:v>
                </c:pt>
                <c:pt idx="61">
                  <c:v>1.4108558966614979</c:v>
                </c:pt>
                <c:pt idx="62">
                  <c:v>1.2973102429929995</c:v>
                </c:pt>
                <c:pt idx="63">
                  <c:v>1.5839098951696833</c:v>
                </c:pt>
                <c:pt idx="64">
                  <c:v>2.1299144316079803</c:v>
                </c:pt>
                <c:pt idx="65">
                  <c:v>2.6864762211297202</c:v>
                </c:pt>
                <c:pt idx="66">
                  <c:v>2.9994874864809757</c:v>
                </c:pt>
                <c:pt idx="67">
                  <c:v>2.9146013510831241</c:v>
                </c:pt>
                <c:pt idx="68">
                  <c:v>2.4410223719957536</c:v>
                </c:pt>
                <c:pt idx="69">
                  <c:v>1.7477023579757698</c:v>
                </c:pt>
                <c:pt idx="70">
                  <c:v>1.093513715614614</c:v>
                </c:pt>
                <c:pt idx="71">
                  <c:v>0.72025921311250518</c:v>
                </c:pt>
                <c:pt idx="72">
                  <c:v>0.75273651156463894</c:v>
                </c:pt>
                <c:pt idx="73">
                  <c:v>1.1471601253515751</c:v>
                </c:pt>
                <c:pt idx="74">
                  <c:v>1.7092576708332401</c:v>
                </c:pt>
                <c:pt idx="75">
                  <c:v>2.1745613446546481</c:v>
                </c:pt>
                <c:pt idx="76">
                  <c:v>2.317710700073595</c:v>
                </c:pt>
                <c:pt idx="77">
                  <c:v>2.0455926140601171</c:v>
                </c:pt>
                <c:pt idx="78">
                  <c:v>1.4358243189949114</c:v>
                </c:pt>
                <c:pt idx="79">
                  <c:v>0.70467471905468815</c:v>
                </c:pt>
                <c:pt idx="80">
                  <c:v>0.11768189691819515</c:v>
                </c:pt>
                <c:pt idx="81">
                  <c:v>-0.12009200185582287</c:v>
                </c:pt>
                <c:pt idx="82">
                  <c:v>5.1188416346472823E-2</c:v>
                </c:pt>
                <c:pt idx="83">
                  <c:v>0.5214022247487492</c:v>
                </c:pt>
                <c:pt idx="84">
                  <c:v>1.0559844195491763</c:v>
                </c:pt>
                <c:pt idx="85">
                  <c:v>1.3928700689609186</c:v>
                </c:pt>
                <c:pt idx="86">
                  <c:v>1.350803998773209</c:v>
                </c:pt>
                <c:pt idx="87">
                  <c:v>0.90425234496253992</c:v>
                </c:pt>
                <c:pt idx="88">
                  <c:v>0.19395552911248259</c:v>
                </c:pt>
                <c:pt idx="89">
                  <c:v>-0.53123881759881042</c:v>
                </c:pt>
                <c:pt idx="90">
                  <c:v>-1.0172229179173804</c:v>
                </c:pt>
                <c:pt idx="91">
                  <c:v>-1.109649895264625</c:v>
                </c:pt>
                <c:pt idx="92">
                  <c:v>-0.81772430670013063</c:v>
                </c:pt>
                <c:pt idx="93">
                  <c:v>-0.31039796098080219</c:v>
                </c:pt>
                <c:pt idx="94">
                  <c:v>0.15345673530192058</c:v>
                </c:pt>
                <c:pt idx="95">
                  <c:v>0.33203701394782004</c:v>
                </c:pt>
                <c:pt idx="96">
                  <c:v>0.10054521386170094</c:v>
                </c:pt>
              </c:numCache>
            </c:numRef>
          </c:val>
        </c:ser>
        <c:ser>
          <c:idx val="50"/>
          <c:order val="50"/>
          <c:tx>
            <c:strRef>
              <c:f>Eggcrate!$B$59</c:f>
              <c:strCache>
                <c:ptCount val="1"/>
                <c:pt idx="0">
                  <c:v>0.1250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Eggcrate!$C$59:$CU$59</c:f>
              <c:numCache>
                <c:formatCode>0.0000</c:formatCode>
                <c:ptCount val="97"/>
                <c:pt idx="0">
                  <c:v>2.855523107182484</c:v>
                </c:pt>
                <c:pt idx="1">
                  <c:v>2.4660780473171142</c:v>
                </c:pt>
                <c:pt idx="2">
                  <c:v>1.9046187779792454</c:v>
                </c:pt>
                <c:pt idx="3">
                  <c:v>1.4356131025238477</c:v>
                </c:pt>
                <c:pt idx="4">
                  <c:v>1.284421467693138</c:v>
                </c:pt>
                <c:pt idx="5">
                  <c:v>1.5441569965170685</c:v>
                </c:pt>
                <c:pt idx="6">
                  <c:v>2.1372024566149603</c:v>
                </c:pt>
                <c:pt idx="7">
                  <c:v>2.8472889438100886</c:v>
                </c:pt>
                <c:pt idx="8">
                  <c:v>3.4088783754236971</c:v>
                </c:pt>
                <c:pt idx="9">
                  <c:v>3.616908605897065</c:v>
                </c:pt>
                <c:pt idx="10">
                  <c:v>3.4115442416163346</c:v>
                </c:pt>
                <c:pt idx="11">
                  <c:v>2.9029062093578504</c:v>
                </c:pt>
                <c:pt idx="12">
                  <c:v>2.3255595129234363</c:v>
                </c:pt>
                <c:pt idx="13">
                  <c:v>1.9415690840999307</c:v>
                </c:pt>
                <c:pt idx="14">
                  <c:v>1.9321900970980981</c:v>
                </c:pt>
                <c:pt idx="15">
                  <c:v>2.3229564159414502</c:v>
                </c:pt>
                <c:pt idx="16">
                  <c:v>2.9731276190464095</c:v>
                </c:pt>
                <c:pt idx="17">
                  <c:v>3.6338560752348217</c:v>
                </c:pt>
                <c:pt idx="18">
                  <c:v>4.0510340072527411</c:v>
                </c:pt>
                <c:pt idx="19">
                  <c:v>4.0703145385215533</c:v>
                </c:pt>
                <c:pt idx="20">
                  <c:v>3.7009022261008524</c:v>
                </c:pt>
                <c:pt idx="21">
                  <c:v>3.1117488787475334</c:v>
                </c:pt>
                <c:pt idx="22">
                  <c:v>2.5617269030530432</c:v>
                </c:pt>
                <c:pt idx="23">
                  <c:v>2.2926390672176047</c:v>
                </c:pt>
                <c:pt idx="24">
                  <c:v>2.429283032336405</c:v>
                </c:pt>
                <c:pt idx="25">
                  <c:v>2.9278733127900085</c:v>
                </c:pt>
                <c:pt idx="26">
                  <c:v>3.5941375249383363</c:v>
                </c:pt>
                <c:pt idx="27">
                  <c:v>4.163607865426413</c:v>
                </c:pt>
                <c:pt idx="28">
                  <c:v>4.410923887512026</c:v>
                </c:pt>
                <c:pt idx="29">
                  <c:v>4.2429724681652186</c:v>
                </c:pt>
                <c:pt idx="30">
                  <c:v>3.7373708397666761</c:v>
                </c:pt>
                <c:pt idx="31">
                  <c:v>3.1103879064931141</c:v>
                </c:pt>
                <c:pt idx="32">
                  <c:v>2.6275617510232965</c:v>
                </c:pt>
                <c:pt idx="33">
                  <c:v>2.4939545189159418</c:v>
                </c:pt>
                <c:pt idx="34">
                  <c:v>2.7694016037849094</c:v>
                </c:pt>
                <c:pt idx="35">
                  <c:v>3.3437820788538453</c:v>
                </c:pt>
                <c:pt idx="36">
                  <c:v>3.9825309403209439</c:v>
                </c:pt>
                <c:pt idx="37">
                  <c:v>4.4235832563993522</c:v>
                </c:pt>
                <c:pt idx="38">
                  <c:v>4.4856838528783083</c:v>
                </c:pt>
                <c:pt idx="39">
                  <c:v>4.1432988657343035</c:v>
                </c:pt>
                <c:pt idx="40">
                  <c:v>3.5371687165509096</c:v>
                </c:pt>
                <c:pt idx="41">
                  <c:v>2.9161410365062945</c:v>
                </c:pt>
                <c:pt idx="42">
                  <c:v>2.5343236028543843</c:v>
                </c:pt>
                <c:pt idx="43">
                  <c:v>2.5460632921738076</c:v>
                </c:pt>
                <c:pt idx="44">
                  <c:v>2.9421555474049614</c:v>
                </c:pt>
                <c:pt idx="45">
                  <c:v>3.5536485597909633</c:v>
                </c:pt>
                <c:pt idx="46">
                  <c:v>4.1216699227403586</c:v>
                </c:pt>
                <c:pt idx="47">
                  <c:v>4.4044168680529188</c:v>
                </c:pt>
                <c:pt idx="48">
                  <c:v>4.2770917346334656</c:v>
                </c:pt>
                <c:pt idx="49">
                  <c:v>3.783480008101427</c:v>
                </c:pt>
                <c:pt idx="50">
                  <c:v>3.1178540720968959</c:v>
                </c:pt>
                <c:pt idx="51">
                  <c:v>2.5446817299748288</c:v>
                </c:pt>
                <c:pt idx="52">
                  <c:v>2.2893234284774513</c:v>
                </c:pt>
                <c:pt idx="53">
                  <c:v>2.4448922906347161</c:v>
                </c:pt>
                <c:pt idx="54">
                  <c:v>2.9337710840659379</c:v>
                </c:pt>
                <c:pt idx="55">
                  <c:v>3.5396909045944014</c:v>
                </c:pt>
                <c:pt idx="56">
                  <c:v>3.9971136695413447</c:v>
                </c:pt>
                <c:pt idx="57">
                  <c:v>4.1009772333480452</c:v>
                </c:pt>
                <c:pt idx="58">
                  <c:v>3.7914462024006474</c:v>
                </c:pt>
                <c:pt idx="59">
                  <c:v>3.1786415034755025</c:v>
                </c:pt>
                <c:pt idx="60">
                  <c:v>2.497128140374417</c:v>
                </c:pt>
                <c:pt idx="61">
                  <c:v>2.0089710448842437</c:v>
                </c:pt>
                <c:pt idx="62">
                  <c:v>1.8954253912157448</c:v>
                </c:pt>
                <c:pt idx="63">
                  <c:v>2.1820250433924286</c:v>
                </c:pt>
                <c:pt idx="64">
                  <c:v>2.7280295798307259</c:v>
                </c:pt>
                <c:pt idx="65">
                  <c:v>3.2845913693524649</c:v>
                </c:pt>
                <c:pt idx="66">
                  <c:v>3.5976026347037218</c:v>
                </c:pt>
                <c:pt idx="67">
                  <c:v>3.5127164993058697</c:v>
                </c:pt>
                <c:pt idx="68">
                  <c:v>3.0391375202184987</c:v>
                </c:pt>
                <c:pt idx="69">
                  <c:v>2.3458175061985154</c:v>
                </c:pt>
                <c:pt idx="70">
                  <c:v>1.6916288638373593</c:v>
                </c:pt>
                <c:pt idx="71">
                  <c:v>1.3183743613352505</c:v>
                </c:pt>
                <c:pt idx="72">
                  <c:v>1.350851659787385</c:v>
                </c:pt>
                <c:pt idx="73">
                  <c:v>1.7452752735743204</c:v>
                </c:pt>
                <c:pt idx="74">
                  <c:v>2.3073728190559857</c:v>
                </c:pt>
                <c:pt idx="75">
                  <c:v>2.7726764928773937</c:v>
                </c:pt>
                <c:pt idx="76">
                  <c:v>2.9158258482963406</c:v>
                </c:pt>
                <c:pt idx="77">
                  <c:v>2.6437077622828626</c:v>
                </c:pt>
                <c:pt idx="78">
                  <c:v>2.0339394672176572</c:v>
                </c:pt>
                <c:pt idx="79">
                  <c:v>1.3027898672774334</c:v>
                </c:pt>
                <c:pt idx="80">
                  <c:v>0.71579704514094045</c:v>
                </c:pt>
                <c:pt idx="81">
                  <c:v>0.47802314636692245</c:v>
                </c:pt>
                <c:pt idx="82">
                  <c:v>0.64930356456921812</c:v>
                </c:pt>
                <c:pt idx="83">
                  <c:v>1.1195173729714945</c:v>
                </c:pt>
                <c:pt idx="84">
                  <c:v>1.6540995677719217</c:v>
                </c:pt>
                <c:pt idx="85">
                  <c:v>1.9909852171836639</c:v>
                </c:pt>
                <c:pt idx="86">
                  <c:v>1.9489191469959546</c:v>
                </c:pt>
                <c:pt idx="87">
                  <c:v>1.5023674931852853</c:v>
                </c:pt>
                <c:pt idx="88">
                  <c:v>0.79207067733522796</c:v>
                </c:pt>
                <c:pt idx="89">
                  <c:v>6.6876330623935581E-2</c:v>
                </c:pt>
                <c:pt idx="90">
                  <c:v>-0.41910776969463515</c:v>
                </c:pt>
                <c:pt idx="91">
                  <c:v>-0.51153474704187896</c:v>
                </c:pt>
                <c:pt idx="92">
                  <c:v>-0.21960915847738532</c:v>
                </c:pt>
                <c:pt idx="93">
                  <c:v>0.28771718724194317</c:v>
                </c:pt>
                <c:pt idx="94">
                  <c:v>0.75157188352466586</c:v>
                </c:pt>
                <c:pt idx="95">
                  <c:v>0.93015216217056607</c:v>
                </c:pt>
                <c:pt idx="96">
                  <c:v>0.69866036208444626</c:v>
                </c:pt>
              </c:numCache>
            </c:numRef>
          </c:val>
        </c:ser>
        <c:ser>
          <c:idx val="51"/>
          <c:order val="51"/>
          <c:tx>
            <c:strRef>
              <c:f>Eggcrate!$B$60</c:f>
              <c:strCache>
                <c:ptCount val="1"/>
                <c:pt idx="0">
                  <c:v>0.1875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Eggcrate!$C$60:$CU$60</c:f>
              <c:numCache>
                <c:formatCode>0.0000</c:formatCode>
                <c:ptCount val="97"/>
                <c:pt idx="0">
                  <c:v>3.2098890666261957</c:v>
                </c:pt>
                <c:pt idx="1">
                  <c:v>2.8204440067608259</c:v>
                </c:pt>
                <c:pt idx="2">
                  <c:v>2.2589847374229572</c:v>
                </c:pt>
                <c:pt idx="3">
                  <c:v>1.78997906196756</c:v>
                </c:pt>
                <c:pt idx="4">
                  <c:v>1.6387874271368503</c:v>
                </c:pt>
                <c:pt idx="5">
                  <c:v>1.898522955960781</c:v>
                </c:pt>
                <c:pt idx="6">
                  <c:v>2.4915684160586729</c:v>
                </c:pt>
                <c:pt idx="7">
                  <c:v>3.2016549032538011</c:v>
                </c:pt>
                <c:pt idx="8">
                  <c:v>3.7632443348674101</c:v>
                </c:pt>
                <c:pt idx="9">
                  <c:v>3.9712745653407771</c:v>
                </c:pt>
                <c:pt idx="10">
                  <c:v>3.7659102010600471</c:v>
                </c:pt>
                <c:pt idx="11">
                  <c:v>3.2572721688015625</c:v>
                </c:pt>
                <c:pt idx="12">
                  <c:v>2.6799254723671493</c:v>
                </c:pt>
                <c:pt idx="13">
                  <c:v>2.295935043543643</c:v>
                </c:pt>
                <c:pt idx="14">
                  <c:v>2.2865560565418108</c:v>
                </c:pt>
                <c:pt idx="15">
                  <c:v>2.6773223753851623</c:v>
                </c:pt>
                <c:pt idx="16">
                  <c:v>3.3274935784901216</c:v>
                </c:pt>
                <c:pt idx="17">
                  <c:v>3.9882220346785333</c:v>
                </c:pt>
                <c:pt idx="18">
                  <c:v>4.4053999666964545</c:v>
                </c:pt>
                <c:pt idx="19">
                  <c:v>4.4246804979652659</c:v>
                </c:pt>
                <c:pt idx="20">
                  <c:v>4.0552681855445654</c:v>
                </c:pt>
                <c:pt idx="21">
                  <c:v>3.4661148381912454</c:v>
                </c:pt>
                <c:pt idx="22">
                  <c:v>2.9160928624967553</c:v>
                </c:pt>
                <c:pt idx="23">
                  <c:v>2.6470050266613172</c:v>
                </c:pt>
                <c:pt idx="24">
                  <c:v>2.7836489917801175</c:v>
                </c:pt>
                <c:pt idx="25">
                  <c:v>3.2822392722337215</c:v>
                </c:pt>
                <c:pt idx="26">
                  <c:v>3.9485034843820488</c:v>
                </c:pt>
                <c:pt idx="27">
                  <c:v>4.5179738248701256</c:v>
                </c:pt>
                <c:pt idx="28">
                  <c:v>4.7652898469557385</c:v>
                </c:pt>
                <c:pt idx="29">
                  <c:v>4.5973384276089311</c:v>
                </c:pt>
                <c:pt idx="30">
                  <c:v>4.0917367992103886</c:v>
                </c:pt>
                <c:pt idx="31">
                  <c:v>3.4647538659368267</c:v>
                </c:pt>
                <c:pt idx="32">
                  <c:v>2.981927710467009</c:v>
                </c:pt>
                <c:pt idx="33">
                  <c:v>2.8483204783596543</c:v>
                </c:pt>
                <c:pt idx="34">
                  <c:v>3.1237675632286219</c:v>
                </c:pt>
                <c:pt idx="35">
                  <c:v>3.6981480382975578</c:v>
                </c:pt>
                <c:pt idx="36">
                  <c:v>4.336896899764656</c:v>
                </c:pt>
                <c:pt idx="37">
                  <c:v>4.7779492158430639</c:v>
                </c:pt>
                <c:pt idx="38">
                  <c:v>4.8400498123220199</c:v>
                </c:pt>
                <c:pt idx="39">
                  <c:v>4.4976648251780151</c:v>
                </c:pt>
                <c:pt idx="40">
                  <c:v>3.8915346759946217</c:v>
                </c:pt>
                <c:pt idx="41">
                  <c:v>3.2705069959500066</c:v>
                </c:pt>
                <c:pt idx="42">
                  <c:v>2.8886895622980964</c:v>
                </c:pt>
                <c:pt idx="43">
                  <c:v>2.9004292516175201</c:v>
                </c:pt>
                <c:pt idx="44">
                  <c:v>3.2965215068486744</c:v>
                </c:pt>
                <c:pt idx="45">
                  <c:v>3.9080145192346762</c:v>
                </c:pt>
                <c:pt idx="46">
                  <c:v>4.4760358821840711</c:v>
                </c:pt>
                <c:pt idx="47">
                  <c:v>4.7587828274966313</c:v>
                </c:pt>
                <c:pt idx="48">
                  <c:v>4.6314576940771781</c:v>
                </c:pt>
                <c:pt idx="49">
                  <c:v>4.1378459675451396</c:v>
                </c:pt>
                <c:pt idx="50">
                  <c:v>3.4722200315406084</c:v>
                </c:pt>
                <c:pt idx="51">
                  <c:v>2.8990476894185417</c:v>
                </c:pt>
                <c:pt idx="52">
                  <c:v>2.6436893879211638</c:v>
                </c:pt>
                <c:pt idx="53">
                  <c:v>2.7992582500784282</c:v>
                </c:pt>
                <c:pt idx="54">
                  <c:v>3.2881370435096509</c:v>
                </c:pt>
                <c:pt idx="55">
                  <c:v>3.8940568640381144</c:v>
                </c:pt>
                <c:pt idx="56">
                  <c:v>4.3514796289850564</c:v>
                </c:pt>
                <c:pt idx="57">
                  <c:v>4.4553431927917586</c:v>
                </c:pt>
                <c:pt idx="58">
                  <c:v>4.1458121618443595</c:v>
                </c:pt>
                <c:pt idx="59">
                  <c:v>3.5330074629192145</c:v>
                </c:pt>
                <c:pt idx="60">
                  <c:v>2.8514940998181291</c:v>
                </c:pt>
                <c:pt idx="61">
                  <c:v>2.3633370043279558</c:v>
                </c:pt>
                <c:pt idx="62">
                  <c:v>2.2497913506594576</c:v>
                </c:pt>
                <c:pt idx="63">
                  <c:v>2.5363910028361412</c:v>
                </c:pt>
                <c:pt idx="64">
                  <c:v>3.082395539274438</c:v>
                </c:pt>
                <c:pt idx="65">
                  <c:v>3.6389573287961783</c:v>
                </c:pt>
                <c:pt idx="66">
                  <c:v>3.9519685941474334</c:v>
                </c:pt>
                <c:pt idx="67">
                  <c:v>3.8670824587495822</c:v>
                </c:pt>
                <c:pt idx="68">
                  <c:v>3.3935034796622121</c:v>
                </c:pt>
                <c:pt idx="69">
                  <c:v>2.7001834656422274</c:v>
                </c:pt>
                <c:pt idx="70">
                  <c:v>2.0459948232810712</c:v>
                </c:pt>
                <c:pt idx="71">
                  <c:v>1.6727403207789628</c:v>
                </c:pt>
                <c:pt idx="72">
                  <c:v>1.7052176192310966</c:v>
                </c:pt>
                <c:pt idx="73">
                  <c:v>2.0996412330180325</c:v>
                </c:pt>
                <c:pt idx="74">
                  <c:v>2.6617387784996978</c:v>
                </c:pt>
                <c:pt idx="75">
                  <c:v>3.1270424523211058</c:v>
                </c:pt>
                <c:pt idx="76">
                  <c:v>3.2701918077400527</c:v>
                </c:pt>
                <c:pt idx="77">
                  <c:v>2.9980737217265743</c:v>
                </c:pt>
                <c:pt idx="78">
                  <c:v>2.3883054266613692</c:v>
                </c:pt>
                <c:pt idx="79">
                  <c:v>1.6571558267211457</c:v>
                </c:pt>
                <c:pt idx="80">
                  <c:v>1.0701630045846529</c:v>
                </c:pt>
                <c:pt idx="81">
                  <c:v>0.83238910581063474</c:v>
                </c:pt>
                <c:pt idx="82">
                  <c:v>1.0036695240129305</c:v>
                </c:pt>
                <c:pt idx="83">
                  <c:v>1.4738833324152061</c:v>
                </c:pt>
                <c:pt idx="84">
                  <c:v>2.008465527215634</c:v>
                </c:pt>
                <c:pt idx="85">
                  <c:v>2.3453511766273758</c:v>
                </c:pt>
                <c:pt idx="86">
                  <c:v>2.3032851064396667</c:v>
                </c:pt>
                <c:pt idx="87">
                  <c:v>1.8567334526289976</c:v>
                </c:pt>
                <c:pt idx="88">
                  <c:v>1.1464366367789403</c:v>
                </c:pt>
                <c:pt idx="89">
                  <c:v>0.42124229006764724</c:v>
                </c:pt>
                <c:pt idx="90">
                  <c:v>-6.4741810250922779E-2</c:v>
                </c:pt>
                <c:pt idx="91">
                  <c:v>-0.15716878759816738</c:v>
                </c:pt>
                <c:pt idx="92">
                  <c:v>0.134756800966327</c:v>
                </c:pt>
                <c:pt idx="93">
                  <c:v>0.64208314668565547</c:v>
                </c:pt>
                <c:pt idx="94">
                  <c:v>1.1059378429683782</c:v>
                </c:pt>
                <c:pt idx="95">
                  <c:v>1.2845181216142776</c:v>
                </c:pt>
                <c:pt idx="96">
                  <c:v>1.0530263215281586</c:v>
                </c:pt>
              </c:numCache>
            </c:numRef>
          </c:val>
        </c:ser>
        <c:ser>
          <c:idx val="52"/>
          <c:order val="52"/>
          <c:tx>
            <c:strRef>
              <c:f>Eggcrate!$B$61</c:f>
              <c:strCache>
                <c:ptCount val="1"/>
                <c:pt idx="0">
                  <c:v>0.2500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Eggcrate!$C$61:$CU$61</c:f>
              <c:numCache>
                <c:formatCode>0.0000</c:formatCode>
                <c:ptCount val="97"/>
                <c:pt idx="0">
                  <c:v>3.1662870852152749</c:v>
                </c:pt>
                <c:pt idx="1">
                  <c:v>2.7768420253499051</c:v>
                </c:pt>
                <c:pt idx="2">
                  <c:v>2.215382756012036</c:v>
                </c:pt>
                <c:pt idx="3">
                  <c:v>1.7463770805566383</c:v>
                </c:pt>
                <c:pt idx="4">
                  <c:v>1.5951854457259287</c:v>
                </c:pt>
                <c:pt idx="5">
                  <c:v>1.8549209745498598</c:v>
                </c:pt>
                <c:pt idx="6">
                  <c:v>2.4479664346477517</c:v>
                </c:pt>
                <c:pt idx="7">
                  <c:v>3.1580529218428799</c:v>
                </c:pt>
                <c:pt idx="8">
                  <c:v>3.7196423534564884</c:v>
                </c:pt>
                <c:pt idx="9">
                  <c:v>3.9276725839298563</c:v>
                </c:pt>
                <c:pt idx="10">
                  <c:v>3.7223082196491264</c:v>
                </c:pt>
                <c:pt idx="11">
                  <c:v>3.2136701873906417</c:v>
                </c:pt>
                <c:pt idx="12">
                  <c:v>2.6363234909562281</c:v>
                </c:pt>
                <c:pt idx="13">
                  <c:v>2.2523330621327218</c:v>
                </c:pt>
                <c:pt idx="14">
                  <c:v>2.2429540751308896</c:v>
                </c:pt>
                <c:pt idx="15">
                  <c:v>2.6337203939742415</c:v>
                </c:pt>
                <c:pt idx="16">
                  <c:v>3.2838915970792009</c:v>
                </c:pt>
                <c:pt idx="17">
                  <c:v>3.9446200532676121</c:v>
                </c:pt>
                <c:pt idx="18">
                  <c:v>4.3617979852855324</c:v>
                </c:pt>
                <c:pt idx="19">
                  <c:v>4.3810785165543447</c:v>
                </c:pt>
                <c:pt idx="20">
                  <c:v>4.0116662041336442</c:v>
                </c:pt>
                <c:pt idx="21">
                  <c:v>3.4225128567803247</c:v>
                </c:pt>
                <c:pt idx="22">
                  <c:v>2.8724908810858345</c:v>
                </c:pt>
                <c:pt idx="23">
                  <c:v>2.603403045250396</c:v>
                </c:pt>
                <c:pt idx="24">
                  <c:v>2.7400470103691963</c:v>
                </c:pt>
                <c:pt idx="25">
                  <c:v>3.2386372908227998</c:v>
                </c:pt>
                <c:pt idx="26">
                  <c:v>3.9049015029711276</c:v>
                </c:pt>
                <c:pt idx="27">
                  <c:v>4.4743718434592044</c:v>
                </c:pt>
                <c:pt idx="28">
                  <c:v>4.7216878655448173</c:v>
                </c:pt>
                <c:pt idx="29">
                  <c:v>4.5537364461980108</c:v>
                </c:pt>
                <c:pt idx="30">
                  <c:v>4.0481348177994674</c:v>
                </c:pt>
                <c:pt idx="31">
                  <c:v>3.4211518845259059</c:v>
                </c:pt>
                <c:pt idx="32">
                  <c:v>2.9383257290560882</c:v>
                </c:pt>
                <c:pt idx="33">
                  <c:v>2.8047184969487331</c:v>
                </c:pt>
                <c:pt idx="34">
                  <c:v>3.0801655818177007</c:v>
                </c:pt>
                <c:pt idx="35">
                  <c:v>3.6545460568866366</c:v>
                </c:pt>
                <c:pt idx="36">
                  <c:v>4.2932949183537348</c:v>
                </c:pt>
                <c:pt idx="37">
                  <c:v>4.7343472344321436</c:v>
                </c:pt>
                <c:pt idx="38">
                  <c:v>4.7964478309110996</c:v>
                </c:pt>
                <c:pt idx="39">
                  <c:v>4.4540628437670948</c:v>
                </c:pt>
                <c:pt idx="40">
                  <c:v>3.8479326945837009</c:v>
                </c:pt>
                <c:pt idx="41">
                  <c:v>3.2269050145390858</c:v>
                </c:pt>
                <c:pt idx="42">
                  <c:v>2.8450875808871752</c:v>
                </c:pt>
                <c:pt idx="43">
                  <c:v>2.8568272702065989</c:v>
                </c:pt>
                <c:pt idx="44">
                  <c:v>3.2529195254377528</c:v>
                </c:pt>
                <c:pt idx="45">
                  <c:v>3.8644125378237546</c:v>
                </c:pt>
                <c:pt idx="46">
                  <c:v>4.4324339007731499</c:v>
                </c:pt>
                <c:pt idx="47">
                  <c:v>4.7151808460857101</c:v>
                </c:pt>
                <c:pt idx="48">
                  <c:v>4.5878557126662569</c:v>
                </c:pt>
                <c:pt idx="49">
                  <c:v>4.0942439861342184</c:v>
                </c:pt>
                <c:pt idx="50">
                  <c:v>3.4286180501296868</c:v>
                </c:pt>
                <c:pt idx="51">
                  <c:v>2.8554457080076205</c:v>
                </c:pt>
                <c:pt idx="52">
                  <c:v>2.6000874065102431</c:v>
                </c:pt>
                <c:pt idx="53">
                  <c:v>2.755656268667507</c:v>
                </c:pt>
                <c:pt idx="54">
                  <c:v>3.2445350620987297</c:v>
                </c:pt>
                <c:pt idx="55">
                  <c:v>3.8504548826271927</c:v>
                </c:pt>
                <c:pt idx="56">
                  <c:v>4.307877647574136</c:v>
                </c:pt>
                <c:pt idx="57">
                  <c:v>4.4117412113808374</c:v>
                </c:pt>
                <c:pt idx="58">
                  <c:v>4.1022101804334383</c:v>
                </c:pt>
                <c:pt idx="59">
                  <c:v>3.4894054815082938</c:v>
                </c:pt>
                <c:pt idx="60">
                  <c:v>2.8078921184072079</c:v>
                </c:pt>
                <c:pt idx="61">
                  <c:v>2.3197350229170346</c:v>
                </c:pt>
                <c:pt idx="62">
                  <c:v>2.2061893692485364</c:v>
                </c:pt>
                <c:pt idx="63">
                  <c:v>2.49278902142522</c:v>
                </c:pt>
                <c:pt idx="64">
                  <c:v>3.0387935578635172</c:v>
                </c:pt>
                <c:pt idx="65">
                  <c:v>3.5953553473852566</c:v>
                </c:pt>
                <c:pt idx="66">
                  <c:v>3.9083666127365126</c:v>
                </c:pt>
                <c:pt idx="67">
                  <c:v>3.8234804773386615</c:v>
                </c:pt>
                <c:pt idx="68">
                  <c:v>3.3499014982512905</c:v>
                </c:pt>
                <c:pt idx="69">
                  <c:v>2.6565814842313067</c:v>
                </c:pt>
                <c:pt idx="70">
                  <c:v>2.00239284187015</c:v>
                </c:pt>
                <c:pt idx="71">
                  <c:v>1.6291383393680412</c:v>
                </c:pt>
                <c:pt idx="72">
                  <c:v>1.6616156378201759</c:v>
                </c:pt>
                <c:pt idx="73">
                  <c:v>2.0560392516071113</c:v>
                </c:pt>
                <c:pt idx="74">
                  <c:v>2.6181367970887766</c:v>
                </c:pt>
                <c:pt idx="75">
                  <c:v>3.0834404709101846</c:v>
                </c:pt>
                <c:pt idx="76">
                  <c:v>3.2265898263291319</c:v>
                </c:pt>
                <c:pt idx="77">
                  <c:v>2.9544717403156531</c:v>
                </c:pt>
                <c:pt idx="78">
                  <c:v>2.344703445250448</c:v>
                </c:pt>
                <c:pt idx="79">
                  <c:v>1.6135538453102249</c:v>
                </c:pt>
                <c:pt idx="80">
                  <c:v>1.0265610231737312</c:v>
                </c:pt>
                <c:pt idx="81">
                  <c:v>0.78878712439971321</c:v>
                </c:pt>
                <c:pt idx="82">
                  <c:v>0.96006754260200888</c:v>
                </c:pt>
                <c:pt idx="83">
                  <c:v>1.4302813510042853</c:v>
                </c:pt>
                <c:pt idx="84">
                  <c:v>1.9648635458047128</c:v>
                </c:pt>
                <c:pt idx="85">
                  <c:v>2.3017491952164546</c:v>
                </c:pt>
                <c:pt idx="86">
                  <c:v>2.2596831250287459</c:v>
                </c:pt>
                <c:pt idx="87">
                  <c:v>1.8131314712180768</c:v>
                </c:pt>
                <c:pt idx="88">
                  <c:v>1.1028346553680186</c:v>
                </c:pt>
                <c:pt idx="89">
                  <c:v>0.37764030865672638</c:v>
                </c:pt>
                <c:pt idx="90">
                  <c:v>-0.10834379166184363</c:v>
                </c:pt>
                <c:pt idx="91">
                  <c:v>-0.20077076900908822</c:v>
                </c:pt>
                <c:pt idx="92">
                  <c:v>9.1154819555406164E-2</c:v>
                </c:pt>
                <c:pt idx="93">
                  <c:v>0.59848116527473394</c:v>
                </c:pt>
                <c:pt idx="94">
                  <c:v>1.0623358615574574</c:v>
                </c:pt>
                <c:pt idx="95">
                  <c:v>1.2409161402033562</c:v>
                </c:pt>
                <c:pt idx="96">
                  <c:v>1.0094243401172378</c:v>
                </c:pt>
              </c:numCache>
            </c:numRef>
          </c:val>
        </c:ser>
        <c:ser>
          <c:idx val="53"/>
          <c:order val="53"/>
          <c:tx>
            <c:strRef>
              <c:f>Eggcrate!$B$62</c:f>
              <c:strCache>
                <c:ptCount val="1"/>
                <c:pt idx="0">
                  <c:v>0.3125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Eggcrate!$C$62:$CU$62</c:f>
              <c:numCache>
                <c:formatCode>0.0000</c:formatCode>
                <c:ptCount val="97"/>
                <c:pt idx="0">
                  <c:v>2.7340789982667033</c:v>
                </c:pt>
                <c:pt idx="1">
                  <c:v>2.3446339384013326</c:v>
                </c:pt>
                <c:pt idx="2">
                  <c:v>1.7831746690634644</c:v>
                </c:pt>
                <c:pt idx="3">
                  <c:v>1.3141689936080667</c:v>
                </c:pt>
                <c:pt idx="4">
                  <c:v>1.1629773587773571</c:v>
                </c:pt>
                <c:pt idx="5">
                  <c:v>1.4227128876012878</c:v>
                </c:pt>
                <c:pt idx="6">
                  <c:v>2.0157583476991792</c:v>
                </c:pt>
                <c:pt idx="7">
                  <c:v>2.7258448348943078</c:v>
                </c:pt>
                <c:pt idx="8">
                  <c:v>3.2874342665079168</c:v>
                </c:pt>
                <c:pt idx="9">
                  <c:v>3.4954644969812838</c:v>
                </c:pt>
                <c:pt idx="10">
                  <c:v>3.2901001327005539</c:v>
                </c:pt>
                <c:pt idx="11">
                  <c:v>2.7814621004420692</c:v>
                </c:pt>
                <c:pt idx="12">
                  <c:v>2.2041154040076556</c:v>
                </c:pt>
                <c:pt idx="13">
                  <c:v>1.8201249751841495</c:v>
                </c:pt>
                <c:pt idx="14">
                  <c:v>1.8107459881823171</c:v>
                </c:pt>
                <c:pt idx="15">
                  <c:v>2.201512307025669</c:v>
                </c:pt>
                <c:pt idx="16">
                  <c:v>2.8516835101306284</c:v>
                </c:pt>
                <c:pt idx="17">
                  <c:v>3.5124119663190401</c:v>
                </c:pt>
                <c:pt idx="18">
                  <c:v>3.9295898983369604</c:v>
                </c:pt>
                <c:pt idx="19">
                  <c:v>3.9488704296057717</c:v>
                </c:pt>
                <c:pt idx="20">
                  <c:v>3.5794581171850721</c:v>
                </c:pt>
                <c:pt idx="21">
                  <c:v>2.9903047698317522</c:v>
                </c:pt>
                <c:pt idx="22">
                  <c:v>2.440282794137262</c:v>
                </c:pt>
                <c:pt idx="23">
                  <c:v>2.171194958301824</c:v>
                </c:pt>
                <c:pt idx="24">
                  <c:v>2.3078389234206242</c:v>
                </c:pt>
                <c:pt idx="25">
                  <c:v>2.8064292038742278</c:v>
                </c:pt>
                <c:pt idx="26">
                  <c:v>3.4726934160225555</c:v>
                </c:pt>
                <c:pt idx="27">
                  <c:v>4.0421637565106323</c:v>
                </c:pt>
                <c:pt idx="28">
                  <c:v>4.2894797785962453</c:v>
                </c:pt>
                <c:pt idx="29">
                  <c:v>4.1215283592494378</c:v>
                </c:pt>
                <c:pt idx="30">
                  <c:v>3.6159267308508953</c:v>
                </c:pt>
                <c:pt idx="31">
                  <c:v>2.9889437975773334</c:v>
                </c:pt>
                <c:pt idx="32">
                  <c:v>2.5061176421075158</c:v>
                </c:pt>
                <c:pt idx="33">
                  <c:v>2.3725104100001611</c:v>
                </c:pt>
                <c:pt idx="34">
                  <c:v>2.6479574948691287</c:v>
                </c:pt>
                <c:pt idx="35">
                  <c:v>3.2223379699380645</c:v>
                </c:pt>
                <c:pt idx="36">
                  <c:v>3.8610868314051627</c:v>
                </c:pt>
                <c:pt idx="37">
                  <c:v>4.3021391474835706</c:v>
                </c:pt>
                <c:pt idx="38">
                  <c:v>4.3642397439625267</c:v>
                </c:pt>
                <c:pt idx="39">
                  <c:v>4.0218547568185219</c:v>
                </c:pt>
                <c:pt idx="40">
                  <c:v>3.4157246076351284</c:v>
                </c:pt>
                <c:pt idx="41">
                  <c:v>2.7946969275905134</c:v>
                </c:pt>
                <c:pt idx="42">
                  <c:v>2.4128794939386031</c:v>
                </c:pt>
                <c:pt idx="43">
                  <c:v>2.4246191832580264</c:v>
                </c:pt>
                <c:pt idx="44">
                  <c:v>2.8207114384891807</c:v>
                </c:pt>
                <c:pt idx="45">
                  <c:v>3.4322044508751821</c:v>
                </c:pt>
                <c:pt idx="46">
                  <c:v>4.0002258138245779</c:v>
                </c:pt>
                <c:pt idx="47">
                  <c:v>4.282972759137138</c:v>
                </c:pt>
                <c:pt idx="48">
                  <c:v>4.1556476257176849</c:v>
                </c:pt>
                <c:pt idx="49">
                  <c:v>3.6620358991856463</c:v>
                </c:pt>
                <c:pt idx="50">
                  <c:v>2.9964099631811143</c:v>
                </c:pt>
                <c:pt idx="51">
                  <c:v>2.4232376210590481</c:v>
                </c:pt>
                <c:pt idx="52">
                  <c:v>2.1678793195616706</c:v>
                </c:pt>
                <c:pt idx="53">
                  <c:v>2.323448181718935</c:v>
                </c:pt>
                <c:pt idx="54">
                  <c:v>2.8123269751501572</c:v>
                </c:pt>
                <c:pt idx="55">
                  <c:v>3.4182467956786207</c:v>
                </c:pt>
                <c:pt idx="56">
                  <c:v>3.8756695606255631</c:v>
                </c:pt>
                <c:pt idx="57">
                  <c:v>3.9795331244322654</c:v>
                </c:pt>
                <c:pt idx="58">
                  <c:v>3.6700020934848667</c:v>
                </c:pt>
                <c:pt idx="59">
                  <c:v>3.0571973945597213</c:v>
                </c:pt>
                <c:pt idx="60">
                  <c:v>2.3756840314586358</c:v>
                </c:pt>
                <c:pt idx="61">
                  <c:v>1.8875269359684623</c:v>
                </c:pt>
                <c:pt idx="62">
                  <c:v>1.7739812822999639</c:v>
                </c:pt>
                <c:pt idx="63">
                  <c:v>2.0605809344766475</c:v>
                </c:pt>
                <c:pt idx="64">
                  <c:v>2.6065854709149447</c:v>
                </c:pt>
                <c:pt idx="65">
                  <c:v>3.163147260436685</c:v>
                </c:pt>
                <c:pt idx="66">
                  <c:v>3.4761585257879402</c:v>
                </c:pt>
                <c:pt idx="67">
                  <c:v>3.3912723903900881</c:v>
                </c:pt>
                <c:pt idx="68">
                  <c:v>2.9176934113027184</c:v>
                </c:pt>
                <c:pt idx="69">
                  <c:v>2.2243733972827338</c:v>
                </c:pt>
                <c:pt idx="70">
                  <c:v>1.5701847549215784</c:v>
                </c:pt>
                <c:pt idx="71">
                  <c:v>1.1969302524194696</c:v>
                </c:pt>
                <c:pt idx="72">
                  <c:v>1.2294075508716034</c:v>
                </c:pt>
                <c:pt idx="73">
                  <c:v>1.6238311646585395</c:v>
                </c:pt>
                <c:pt idx="74">
                  <c:v>2.1859287101402045</c:v>
                </c:pt>
                <c:pt idx="75">
                  <c:v>2.651232383961613</c:v>
                </c:pt>
                <c:pt idx="76">
                  <c:v>2.7943817393805594</c:v>
                </c:pt>
                <c:pt idx="77">
                  <c:v>2.5222636533670815</c:v>
                </c:pt>
                <c:pt idx="78">
                  <c:v>1.9124953583018758</c:v>
                </c:pt>
                <c:pt idx="79">
                  <c:v>1.1813457583616525</c:v>
                </c:pt>
                <c:pt idx="80">
                  <c:v>0.59435293622515961</c:v>
                </c:pt>
                <c:pt idx="81">
                  <c:v>0.35657903745114156</c:v>
                </c:pt>
                <c:pt idx="82">
                  <c:v>0.52785945565343728</c:v>
                </c:pt>
                <c:pt idx="83">
                  <c:v>0.99807326405571362</c:v>
                </c:pt>
                <c:pt idx="84">
                  <c:v>1.5326554588561407</c:v>
                </c:pt>
                <c:pt idx="85">
                  <c:v>1.8695411082678828</c:v>
                </c:pt>
                <c:pt idx="86">
                  <c:v>1.8274750380801739</c:v>
                </c:pt>
                <c:pt idx="87">
                  <c:v>1.3809233842695043</c:v>
                </c:pt>
                <c:pt idx="88">
                  <c:v>0.67062656841944701</c:v>
                </c:pt>
                <c:pt idx="89">
                  <c:v>-5.4567778291846024E-2</c:v>
                </c:pt>
                <c:pt idx="90">
                  <c:v>-0.54055187861041598</c:v>
                </c:pt>
                <c:pt idx="91">
                  <c:v>-0.63297885595766057</c:v>
                </c:pt>
                <c:pt idx="92">
                  <c:v>-0.34105326739316622</c:v>
                </c:pt>
                <c:pt idx="93">
                  <c:v>0.16627307832616225</c:v>
                </c:pt>
                <c:pt idx="94">
                  <c:v>0.63012777460888503</c:v>
                </c:pt>
                <c:pt idx="95">
                  <c:v>0.80870805325478445</c:v>
                </c:pt>
                <c:pt idx="96">
                  <c:v>0.57721625316866532</c:v>
                </c:pt>
              </c:numCache>
            </c:numRef>
          </c:val>
        </c:ser>
        <c:ser>
          <c:idx val="54"/>
          <c:order val="54"/>
          <c:tx>
            <c:strRef>
              <c:f>Eggcrate!$B$63</c:f>
              <c:strCache>
                <c:ptCount val="1"/>
                <c:pt idx="0">
                  <c:v>0.3750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Eggcrate!$C$63:$CU$63</c:f>
              <c:numCache>
                <c:formatCode>0.0000</c:formatCode>
                <c:ptCount val="97"/>
                <c:pt idx="0">
                  <c:v>2.0823380444960504</c:v>
                </c:pt>
                <c:pt idx="1">
                  <c:v>1.6928929846306802</c:v>
                </c:pt>
                <c:pt idx="2">
                  <c:v>1.1314337152928118</c:v>
                </c:pt>
                <c:pt idx="3">
                  <c:v>0.66242803983741394</c:v>
                </c:pt>
                <c:pt idx="4">
                  <c:v>0.51123640500670431</c:v>
                </c:pt>
                <c:pt idx="5">
                  <c:v>0.770971933830635</c:v>
                </c:pt>
                <c:pt idx="6">
                  <c:v>1.3640173939285263</c:v>
                </c:pt>
                <c:pt idx="7">
                  <c:v>2.074103881123655</c:v>
                </c:pt>
                <c:pt idx="8">
                  <c:v>2.6356933127372635</c:v>
                </c:pt>
                <c:pt idx="9">
                  <c:v>2.8437235432106305</c:v>
                </c:pt>
                <c:pt idx="10">
                  <c:v>2.638359178929901</c:v>
                </c:pt>
                <c:pt idx="11">
                  <c:v>2.1297211466714159</c:v>
                </c:pt>
                <c:pt idx="12">
                  <c:v>1.5523744502370029</c:v>
                </c:pt>
                <c:pt idx="13">
                  <c:v>1.168384021413496</c:v>
                </c:pt>
                <c:pt idx="14">
                  <c:v>1.159005034411664</c:v>
                </c:pt>
                <c:pt idx="15">
                  <c:v>1.5497713532550166</c:v>
                </c:pt>
                <c:pt idx="16">
                  <c:v>2.1999425563599759</c:v>
                </c:pt>
                <c:pt idx="17">
                  <c:v>2.8606710125483872</c:v>
                </c:pt>
                <c:pt idx="18">
                  <c:v>3.2778489445663075</c:v>
                </c:pt>
                <c:pt idx="19">
                  <c:v>3.2971294758351193</c:v>
                </c:pt>
                <c:pt idx="20">
                  <c:v>2.9277171634144188</c:v>
                </c:pt>
                <c:pt idx="21">
                  <c:v>2.3385638160610993</c:v>
                </c:pt>
                <c:pt idx="22">
                  <c:v>1.7885418403666093</c:v>
                </c:pt>
                <c:pt idx="23">
                  <c:v>1.5194540045311711</c:v>
                </c:pt>
                <c:pt idx="24">
                  <c:v>1.6560979696499707</c:v>
                </c:pt>
                <c:pt idx="25">
                  <c:v>2.1546882501035745</c:v>
                </c:pt>
                <c:pt idx="26">
                  <c:v>2.8209524622519027</c:v>
                </c:pt>
                <c:pt idx="27">
                  <c:v>3.3904228027399794</c:v>
                </c:pt>
                <c:pt idx="28">
                  <c:v>3.637738824825592</c:v>
                </c:pt>
                <c:pt idx="29">
                  <c:v>3.4697874054787854</c:v>
                </c:pt>
                <c:pt idx="30">
                  <c:v>2.964185777080242</c:v>
                </c:pt>
                <c:pt idx="31">
                  <c:v>2.3372028438066801</c:v>
                </c:pt>
                <c:pt idx="32">
                  <c:v>1.8543766883368626</c:v>
                </c:pt>
                <c:pt idx="33">
                  <c:v>1.7207694562295075</c:v>
                </c:pt>
                <c:pt idx="34">
                  <c:v>1.9962165410984753</c:v>
                </c:pt>
                <c:pt idx="35">
                  <c:v>2.5705970161674117</c:v>
                </c:pt>
                <c:pt idx="36">
                  <c:v>3.2093458776345094</c:v>
                </c:pt>
                <c:pt idx="37">
                  <c:v>3.6503981937129182</c:v>
                </c:pt>
                <c:pt idx="38">
                  <c:v>3.7124987901918742</c:v>
                </c:pt>
                <c:pt idx="39">
                  <c:v>3.3701138030478694</c:v>
                </c:pt>
                <c:pt idx="40">
                  <c:v>2.7639836538644751</c:v>
                </c:pt>
                <c:pt idx="41">
                  <c:v>2.14295597381986</c:v>
                </c:pt>
                <c:pt idx="42">
                  <c:v>1.7611385401679498</c:v>
                </c:pt>
                <c:pt idx="43">
                  <c:v>1.7728782294873739</c:v>
                </c:pt>
                <c:pt idx="44">
                  <c:v>2.1689704847185274</c:v>
                </c:pt>
                <c:pt idx="45">
                  <c:v>2.7804634971045292</c:v>
                </c:pt>
                <c:pt idx="46">
                  <c:v>3.348484860053925</c:v>
                </c:pt>
                <c:pt idx="47">
                  <c:v>3.6312318053664847</c:v>
                </c:pt>
                <c:pt idx="48">
                  <c:v>3.5039066719470311</c:v>
                </c:pt>
                <c:pt idx="49">
                  <c:v>3.0102949454149934</c:v>
                </c:pt>
                <c:pt idx="50">
                  <c:v>2.3446690094104614</c:v>
                </c:pt>
                <c:pt idx="51">
                  <c:v>1.7714966672883954</c:v>
                </c:pt>
                <c:pt idx="52">
                  <c:v>1.5161383657910179</c:v>
                </c:pt>
                <c:pt idx="53">
                  <c:v>1.6717072279482821</c:v>
                </c:pt>
                <c:pt idx="54">
                  <c:v>2.1605860213795043</c:v>
                </c:pt>
                <c:pt idx="55">
                  <c:v>2.7665058419079673</c:v>
                </c:pt>
                <c:pt idx="56">
                  <c:v>3.2239286068549107</c:v>
                </c:pt>
                <c:pt idx="57">
                  <c:v>3.3277921706616111</c:v>
                </c:pt>
                <c:pt idx="58">
                  <c:v>3.0182611397142134</c:v>
                </c:pt>
                <c:pt idx="59">
                  <c:v>2.4054564407890684</c:v>
                </c:pt>
                <c:pt idx="60">
                  <c:v>1.7239430776879829</c:v>
                </c:pt>
                <c:pt idx="61">
                  <c:v>1.2357859821978097</c:v>
                </c:pt>
                <c:pt idx="62">
                  <c:v>1.1222403285293112</c:v>
                </c:pt>
                <c:pt idx="63">
                  <c:v>1.4088399807059944</c:v>
                </c:pt>
                <c:pt idx="64">
                  <c:v>1.9548445171442919</c:v>
                </c:pt>
                <c:pt idx="65">
                  <c:v>2.5114063066660317</c:v>
                </c:pt>
                <c:pt idx="66">
                  <c:v>2.8244175720172877</c:v>
                </c:pt>
                <c:pt idx="67">
                  <c:v>2.7395314366194361</c:v>
                </c:pt>
                <c:pt idx="68">
                  <c:v>2.2659524575320651</c:v>
                </c:pt>
                <c:pt idx="69">
                  <c:v>1.5726324435120809</c:v>
                </c:pt>
                <c:pt idx="70">
                  <c:v>0.91844380115092572</c:v>
                </c:pt>
                <c:pt idx="71">
                  <c:v>0.54518929864881682</c:v>
                </c:pt>
                <c:pt idx="72">
                  <c:v>0.5776665971009507</c:v>
                </c:pt>
                <c:pt idx="73">
                  <c:v>0.97209021088788672</c:v>
                </c:pt>
                <c:pt idx="74">
                  <c:v>1.5341877563695518</c:v>
                </c:pt>
                <c:pt idx="75">
                  <c:v>1.9994914301909599</c:v>
                </c:pt>
                <c:pt idx="76">
                  <c:v>2.142640785609907</c:v>
                </c:pt>
                <c:pt idx="77">
                  <c:v>1.8705226995964288</c:v>
                </c:pt>
                <c:pt idx="78">
                  <c:v>1.2607544045312231</c:v>
                </c:pt>
                <c:pt idx="79">
                  <c:v>0.52960480459099979</c:v>
                </c:pt>
                <c:pt idx="80">
                  <c:v>-5.7388017545493143E-2</c:v>
                </c:pt>
                <c:pt idx="81">
                  <c:v>-0.29516191631951189</c:v>
                </c:pt>
                <c:pt idx="82">
                  <c:v>-0.12388149811721547</c:v>
                </c:pt>
                <c:pt idx="83">
                  <c:v>0.3463323102850609</c:v>
                </c:pt>
                <c:pt idx="84">
                  <c:v>0.88091450508548808</c:v>
                </c:pt>
                <c:pt idx="85">
                  <c:v>1.2178001544972303</c:v>
                </c:pt>
                <c:pt idx="86">
                  <c:v>1.1757340843095208</c:v>
                </c:pt>
                <c:pt idx="87">
                  <c:v>0.72918243049885167</c:v>
                </c:pt>
                <c:pt idx="88">
                  <c:v>1.8885614648794301E-2</c:v>
                </c:pt>
                <c:pt idx="89">
                  <c:v>-0.70630873206249878</c:v>
                </c:pt>
                <c:pt idx="90">
                  <c:v>-1.1922928323810686</c:v>
                </c:pt>
                <c:pt idx="91">
                  <c:v>-1.2847198097283132</c:v>
                </c:pt>
                <c:pt idx="92">
                  <c:v>-0.99279422116381899</c:v>
                </c:pt>
                <c:pt idx="93">
                  <c:v>-0.48546787544449044</c:v>
                </c:pt>
                <c:pt idx="94">
                  <c:v>-2.1613179161767703E-2</c:v>
                </c:pt>
                <c:pt idx="95">
                  <c:v>0.15696709948413173</c:v>
                </c:pt>
                <c:pt idx="96">
                  <c:v>-7.4524700601987348E-2</c:v>
                </c:pt>
              </c:numCache>
            </c:numRef>
          </c:val>
        </c:ser>
        <c:ser>
          <c:idx val="55"/>
          <c:order val="55"/>
          <c:tx>
            <c:strRef>
              <c:f>Eggcrate!$B$64</c:f>
              <c:strCache>
                <c:ptCount val="1"/>
                <c:pt idx="0">
                  <c:v>0.4375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Eggcrate!$C$64:$CU$64</c:f>
              <c:numCache>
                <c:formatCode>0.0000</c:formatCode>
                <c:ptCount val="97"/>
                <c:pt idx="0">
                  <c:v>1.4699720259640521</c:v>
                </c:pt>
                <c:pt idx="1">
                  <c:v>1.0805269660986823</c:v>
                </c:pt>
                <c:pt idx="2">
                  <c:v>0.51906769676081344</c:v>
                </c:pt>
                <c:pt idx="3">
                  <c:v>5.0062021305415524E-2</c:v>
                </c:pt>
                <c:pt idx="4">
                  <c:v>-0.1011296135252934</c:v>
                </c:pt>
                <c:pt idx="5">
                  <c:v>0.15860591529863655</c:v>
                </c:pt>
                <c:pt idx="6">
                  <c:v>0.75165137539652849</c:v>
                </c:pt>
                <c:pt idx="7">
                  <c:v>1.4617378625916573</c:v>
                </c:pt>
                <c:pt idx="8">
                  <c:v>2.0233272942052656</c:v>
                </c:pt>
                <c:pt idx="9">
                  <c:v>2.231357524678633</c:v>
                </c:pt>
                <c:pt idx="10">
                  <c:v>2.0259931603979027</c:v>
                </c:pt>
                <c:pt idx="11">
                  <c:v>1.5173551281394182</c:v>
                </c:pt>
                <c:pt idx="12">
                  <c:v>0.94000843170500448</c:v>
                </c:pt>
                <c:pt idx="13">
                  <c:v>0.55601800288149827</c:v>
                </c:pt>
                <c:pt idx="14">
                  <c:v>0.54663901587966568</c:v>
                </c:pt>
                <c:pt idx="15">
                  <c:v>0.93740533472301801</c:v>
                </c:pt>
                <c:pt idx="16">
                  <c:v>1.5875765378279774</c:v>
                </c:pt>
                <c:pt idx="17">
                  <c:v>2.2483049940163888</c:v>
                </c:pt>
                <c:pt idx="18">
                  <c:v>2.6654829260343091</c:v>
                </c:pt>
                <c:pt idx="19">
                  <c:v>2.6847634573031209</c:v>
                </c:pt>
                <c:pt idx="20">
                  <c:v>2.3153511448824209</c:v>
                </c:pt>
                <c:pt idx="21">
                  <c:v>1.726197797529101</c:v>
                </c:pt>
                <c:pt idx="22">
                  <c:v>1.176175821834611</c:v>
                </c:pt>
                <c:pt idx="23">
                  <c:v>0.90708798599917206</c:v>
                </c:pt>
                <c:pt idx="24">
                  <c:v>1.043731951117973</c:v>
                </c:pt>
                <c:pt idx="25">
                  <c:v>1.5423222315715761</c:v>
                </c:pt>
                <c:pt idx="26">
                  <c:v>2.2085864437199043</c:v>
                </c:pt>
                <c:pt idx="27">
                  <c:v>2.7780567842079811</c:v>
                </c:pt>
                <c:pt idx="28">
                  <c:v>3.0253728062935941</c:v>
                </c:pt>
                <c:pt idx="29">
                  <c:v>2.857421386946787</c:v>
                </c:pt>
                <c:pt idx="30">
                  <c:v>2.3518197585482441</c:v>
                </c:pt>
                <c:pt idx="31">
                  <c:v>1.7248368252746822</c:v>
                </c:pt>
                <c:pt idx="32">
                  <c:v>1.2420106698048641</c:v>
                </c:pt>
                <c:pt idx="33">
                  <c:v>1.1084034376975098</c:v>
                </c:pt>
                <c:pt idx="34">
                  <c:v>1.3838505225664774</c:v>
                </c:pt>
                <c:pt idx="35">
                  <c:v>1.9582309976354133</c:v>
                </c:pt>
                <c:pt idx="36">
                  <c:v>2.5969798591025115</c:v>
                </c:pt>
                <c:pt idx="37">
                  <c:v>3.0380321751809198</c:v>
                </c:pt>
                <c:pt idx="38">
                  <c:v>3.1001327716598763</c:v>
                </c:pt>
                <c:pt idx="39">
                  <c:v>2.7577477845158711</c:v>
                </c:pt>
                <c:pt idx="40">
                  <c:v>2.1516176353324772</c:v>
                </c:pt>
                <c:pt idx="41">
                  <c:v>1.5305899552878621</c:v>
                </c:pt>
                <c:pt idx="42">
                  <c:v>1.1487725216359521</c:v>
                </c:pt>
                <c:pt idx="43">
                  <c:v>1.160512210955376</c:v>
                </c:pt>
                <c:pt idx="44">
                  <c:v>1.556604466186529</c:v>
                </c:pt>
                <c:pt idx="45">
                  <c:v>2.1680974785725313</c:v>
                </c:pt>
                <c:pt idx="46">
                  <c:v>2.7361188415219262</c:v>
                </c:pt>
                <c:pt idx="47">
                  <c:v>3.0188657868344864</c:v>
                </c:pt>
                <c:pt idx="48">
                  <c:v>2.8915406534150336</c:v>
                </c:pt>
                <c:pt idx="49">
                  <c:v>2.3979289268829951</c:v>
                </c:pt>
                <c:pt idx="50">
                  <c:v>1.7323029908784633</c:v>
                </c:pt>
                <c:pt idx="51">
                  <c:v>1.1591306487563968</c:v>
                </c:pt>
                <c:pt idx="52">
                  <c:v>0.90377234725901945</c:v>
                </c:pt>
                <c:pt idx="53">
                  <c:v>1.0593412094162837</c:v>
                </c:pt>
                <c:pt idx="54">
                  <c:v>1.5482200028475064</c:v>
                </c:pt>
                <c:pt idx="55">
                  <c:v>2.1541398233759694</c:v>
                </c:pt>
                <c:pt idx="56">
                  <c:v>2.6115625883229123</c:v>
                </c:pt>
                <c:pt idx="57">
                  <c:v>2.7154261521296137</c:v>
                </c:pt>
                <c:pt idx="58">
                  <c:v>2.405895121182215</c:v>
                </c:pt>
                <c:pt idx="59">
                  <c:v>1.7930904222570703</c:v>
                </c:pt>
                <c:pt idx="60">
                  <c:v>1.111577059155985</c:v>
                </c:pt>
                <c:pt idx="61">
                  <c:v>0.62341996366581187</c:v>
                </c:pt>
                <c:pt idx="62">
                  <c:v>0.50987430999731276</c:v>
                </c:pt>
                <c:pt idx="63">
                  <c:v>0.79647396217399657</c:v>
                </c:pt>
                <c:pt idx="64">
                  <c:v>1.3424784986122937</c:v>
                </c:pt>
                <c:pt idx="65">
                  <c:v>1.8990402881340334</c:v>
                </c:pt>
                <c:pt idx="66">
                  <c:v>2.2120515534852894</c:v>
                </c:pt>
                <c:pt idx="67">
                  <c:v>2.1271654180874373</c:v>
                </c:pt>
                <c:pt idx="68">
                  <c:v>1.6535864390000667</c:v>
                </c:pt>
                <c:pt idx="69">
                  <c:v>0.96026642498008319</c:v>
                </c:pt>
                <c:pt idx="70">
                  <c:v>0.30607778261892804</c:v>
                </c:pt>
                <c:pt idx="71">
                  <c:v>-6.7176719883181593E-2</c:v>
                </c:pt>
                <c:pt idx="72">
                  <c:v>-3.4699421431047026E-2</c:v>
                </c:pt>
                <c:pt idx="73">
                  <c:v>0.35972419235588832</c:v>
                </c:pt>
                <c:pt idx="74">
                  <c:v>0.92182173783755417</c:v>
                </c:pt>
                <c:pt idx="75">
                  <c:v>1.3871254116589617</c:v>
                </c:pt>
                <c:pt idx="76">
                  <c:v>1.5302747670779091</c:v>
                </c:pt>
                <c:pt idx="77">
                  <c:v>1.2581566810644305</c:v>
                </c:pt>
                <c:pt idx="78">
                  <c:v>0.64838838599922544</c:v>
                </c:pt>
                <c:pt idx="79">
                  <c:v>-8.2761213940997891E-2</c:v>
                </c:pt>
                <c:pt idx="80">
                  <c:v>-0.66975403607749084</c:v>
                </c:pt>
                <c:pt idx="81">
                  <c:v>-0.90752793485150962</c:v>
                </c:pt>
                <c:pt idx="82">
                  <c:v>-0.73624751664921317</c:v>
                </c:pt>
                <c:pt idx="83">
                  <c:v>-0.26603370824693756</c:v>
                </c:pt>
                <c:pt idx="84">
                  <c:v>0.26854848655349028</c:v>
                </c:pt>
                <c:pt idx="85">
                  <c:v>0.60543413596523199</c:v>
                </c:pt>
                <c:pt idx="86">
                  <c:v>0.56336806577752296</c:v>
                </c:pt>
                <c:pt idx="87">
                  <c:v>0.11681641196685391</c:v>
                </c:pt>
                <c:pt idx="88">
                  <c:v>-0.59348040388320411</c:v>
                </c:pt>
                <c:pt idx="89">
                  <c:v>-1.3186747505944965</c:v>
                </c:pt>
                <c:pt idx="90">
                  <c:v>-1.8046588509130672</c:v>
                </c:pt>
                <c:pt idx="91">
                  <c:v>-1.8970858282603102</c:v>
                </c:pt>
                <c:pt idx="92">
                  <c:v>-1.6051602396958173</c:v>
                </c:pt>
                <c:pt idx="93">
                  <c:v>-1.0978338939764889</c:v>
                </c:pt>
                <c:pt idx="94">
                  <c:v>-0.63397919769376543</c:v>
                </c:pt>
                <c:pt idx="95">
                  <c:v>-0.455398919047866</c:v>
                </c:pt>
                <c:pt idx="96">
                  <c:v>-0.68689071913398503</c:v>
                </c:pt>
              </c:numCache>
            </c:numRef>
          </c:val>
        </c:ser>
        <c:ser>
          <c:idx val="56"/>
          <c:order val="56"/>
          <c:tx>
            <c:strRef>
              <c:f>Eggcrate!$B$65</c:f>
              <c:strCache>
                <c:ptCount val="1"/>
                <c:pt idx="0">
                  <c:v>0.5000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Eggcrate!$C$65:$CU$65</c:f>
              <c:numCache>
                <c:formatCode>0.0000</c:formatCode>
                <c:ptCount val="97"/>
                <c:pt idx="0">
                  <c:v>1.1387184431398105</c:v>
                </c:pt>
                <c:pt idx="1">
                  <c:v>0.7492733832744406</c:v>
                </c:pt>
                <c:pt idx="2">
                  <c:v>0.18781411393657166</c:v>
                </c:pt>
                <c:pt idx="3">
                  <c:v>-0.28119156151882618</c:v>
                </c:pt>
                <c:pt idx="4">
                  <c:v>-0.43238319634953581</c:v>
                </c:pt>
                <c:pt idx="5">
                  <c:v>-0.17264766752560518</c:v>
                </c:pt>
                <c:pt idx="6">
                  <c:v>0.42039779257228671</c:v>
                </c:pt>
                <c:pt idx="7">
                  <c:v>1.1304842797674148</c:v>
                </c:pt>
                <c:pt idx="8">
                  <c:v>1.6920737113810234</c:v>
                </c:pt>
                <c:pt idx="9">
                  <c:v>1.9001039418543908</c:v>
                </c:pt>
                <c:pt idx="10">
                  <c:v>1.6947395775736609</c:v>
                </c:pt>
                <c:pt idx="11">
                  <c:v>1.1861015453151764</c:v>
                </c:pt>
                <c:pt idx="12">
                  <c:v>0.6087548488807627</c:v>
                </c:pt>
                <c:pt idx="13">
                  <c:v>0.22476442005725658</c:v>
                </c:pt>
                <c:pt idx="14">
                  <c:v>0.2153854330554239</c:v>
                </c:pt>
                <c:pt idx="15">
                  <c:v>0.60615175189877557</c:v>
                </c:pt>
                <c:pt idx="16">
                  <c:v>1.2563229550037349</c:v>
                </c:pt>
                <c:pt idx="17">
                  <c:v>1.9170514111921471</c:v>
                </c:pt>
                <c:pt idx="18">
                  <c:v>2.3342293432100671</c:v>
                </c:pt>
                <c:pt idx="19">
                  <c:v>2.3535098744788789</c:v>
                </c:pt>
                <c:pt idx="20">
                  <c:v>1.9840975620581787</c:v>
                </c:pt>
                <c:pt idx="21">
                  <c:v>1.3949442147048594</c:v>
                </c:pt>
                <c:pt idx="22">
                  <c:v>0.84492223901036856</c:v>
                </c:pt>
                <c:pt idx="23">
                  <c:v>0.57583440317493029</c:v>
                </c:pt>
                <c:pt idx="24">
                  <c:v>0.71247836829373057</c:v>
                </c:pt>
                <c:pt idx="25">
                  <c:v>1.2110686487473346</c:v>
                </c:pt>
                <c:pt idx="26">
                  <c:v>1.8773328608956621</c:v>
                </c:pt>
                <c:pt idx="27">
                  <c:v>2.4468032013837391</c:v>
                </c:pt>
                <c:pt idx="28">
                  <c:v>2.6941192234693521</c:v>
                </c:pt>
                <c:pt idx="29">
                  <c:v>2.5261678041225446</c:v>
                </c:pt>
                <c:pt idx="30">
                  <c:v>2.0205661757240021</c:v>
                </c:pt>
                <c:pt idx="31">
                  <c:v>1.3935832424504397</c:v>
                </c:pt>
                <c:pt idx="32">
                  <c:v>0.91075708698062241</c:v>
                </c:pt>
                <c:pt idx="33">
                  <c:v>0.77714985487326804</c:v>
                </c:pt>
                <c:pt idx="34">
                  <c:v>1.0525969397422359</c:v>
                </c:pt>
                <c:pt idx="35">
                  <c:v>1.6269774148111715</c:v>
                </c:pt>
                <c:pt idx="36">
                  <c:v>2.2657262762782695</c:v>
                </c:pt>
                <c:pt idx="37">
                  <c:v>2.7067785923566783</c:v>
                </c:pt>
                <c:pt idx="38">
                  <c:v>2.7688791888356343</c:v>
                </c:pt>
                <c:pt idx="39">
                  <c:v>2.4264942016916291</c:v>
                </c:pt>
                <c:pt idx="40">
                  <c:v>1.8203640525082352</c:v>
                </c:pt>
                <c:pt idx="41">
                  <c:v>1.1993363724636203</c:v>
                </c:pt>
                <c:pt idx="42">
                  <c:v>0.81751893881170967</c:v>
                </c:pt>
                <c:pt idx="43">
                  <c:v>0.82925862813113294</c:v>
                </c:pt>
                <c:pt idx="44">
                  <c:v>1.2253508833622875</c:v>
                </c:pt>
                <c:pt idx="45">
                  <c:v>1.8368438957482893</c:v>
                </c:pt>
                <c:pt idx="46">
                  <c:v>2.4048652586976842</c:v>
                </c:pt>
                <c:pt idx="47">
                  <c:v>2.6876122040102448</c:v>
                </c:pt>
                <c:pt idx="48">
                  <c:v>2.5602870705907916</c:v>
                </c:pt>
                <c:pt idx="49">
                  <c:v>2.0666753440587535</c:v>
                </c:pt>
                <c:pt idx="50">
                  <c:v>1.4010494080542215</c:v>
                </c:pt>
                <c:pt idx="51">
                  <c:v>0.82787706593215515</c:v>
                </c:pt>
                <c:pt idx="52">
                  <c:v>0.57251876443477701</c:v>
                </c:pt>
                <c:pt idx="53">
                  <c:v>0.72808762659204196</c:v>
                </c:pt>
                <c:pt idx="54">
                  <c:v>1.2169664200232639</c:v>
                </c:pt>
                <c:pt idx="55">
                  <c:v>1.8228862405517277</c:v>
                </c:pt>
                <c:pt idx="56">
                  <c:v>2.2803090054986703</c:v>
                </c:pt>
                <c:pt idx="57">
                  <c:v>2.3841725693053717</c:v>
                </c:pt>
                <c:pt idx="58">
                  <c:v>2.0746415383579735</c:v>
                </c:pt>
                <c:pt idx="59">
                  <c:v>1.4618368394328285</c:v>
                </c:pt>
                <c:pt idx="60">
                  <c:v>0.7803234763317427</c:v>
                </c:pt>
                <c:pt idx="61">
                  <c:v>0.29216638084156943</c:v>
                </c:pt>
                <c:pt idx="62">
                  <c:v>0.17862072717307029</c:v>
                </c:pt>
                <c:pt idx="63">
                  <c:v>0.46522037934975413</c:v>
                </c:pt>
                <c:pt idx="64">
                  <c:v>1.0112249157880513</c:v>
                </c:pt>
                <c:pt idx="65">
                  <c:v>1.5677867053097914</c:v>
                </c:pt>
                <c:pt idx="66">
                  <c:v>1.8807979706610474</c:v>
                </c:pt>
                <c:pt idx="67">
                  <c:v>1.7959118352631953</c:v>
                </c:pt>
                <c:pt idx="68">
                  <c:v>1.3223328561758252</c:v>
                </c:pt>
                <c:pt idx="69">
                  <c:v>0.62901284215584141</c:v>
                </c:pt>
                <c:pt idx="70">
                  <c:v>-2.5175800205314403E-2</c:v>
                </c:pt>
                <c:pt idx="71">
                  <c:v>-0.3984303027074233</c:v>
                </c:pt>
                <c:pt idx="72">
                  <c:v>-0.36595300425528876</c:v>
                </c:pt>
                <c:pt idx="73">
                  <c:v>2.8470609531646575E-2</c:v>
                </c:pt>
                <c:pt idx="74">
                  <c:v>0.59056815501331172</c:v>
                </c:pt>
                <c:pt idx="75">
                  <c:v>1.0558718288347202</c:v>
                </c:pt>
                <c:pt idx="76">
                  <c:v>1.1990211842536667</c:v>
                </c:pt>
                <c:pt idx="77">
                  <c:v>0.92690309824018868</c:v>
                </c:pt>
                <c:pt idx="78">
                  <c:v>0.31713480317498294</c:v>
                </c:pt>
                <c:pt idx="79">
                  <c:v>-0.41401479676523961</c:v>
                </c:pt>
                <c:pt idx="80">
                  <c:v>-1.0010076189017334</c:v>
                </c:pt>
                <c:pt idx="81">
                  <c:v>-1.2387815176757513</c:v>
                </c:pt>
                <c:pt idx="82">
                  <c:v>-1.0675010994734548</c:v>
                </c:pt>
                <c:pt idx="83">
                  <c:v>-0.59728729107117928</c:v>
                </c:pt>
                <c:pt idx="84">
                  <c:v>-6.2705096270752131E-2</c:v>
                </c:pt>
                <c:pt idx="85">
                  <c:v>0.27418055314099021</c:v>
                </c:pt>
                <c:pt idx="86">
                  <c:v>0.23211448295328124</c:v>
                </c:pt>
                <c:pt idx="87">
                  <c:v>-0.21443717085738853</c:v>
                </c:pt>
                <c:pt idx="88">
                  <c:v>-0.92473398670744589</c:v>
                </c:pt>
                <c:pt idx="89">
                  <c:v>-1.6499283334187382</c:v>
                </c:pt>
                <c:pt idx="90">
                  <c:v>-2.135912433737309</c:v>
                </c:pt>
                <c:pt idx="91">
                  <c:v>-2.2283394110845536</c:v>
                </c:pt>
                <c:pt idx="92">
                  <c:v>-1.9364138225200591</c:v>
                </c:pt>
                <c:pt idx="93">
                  <c:v>-1.4290874768007313</c:v>
                </c:pt>
                <c:pt idx="94">
                  <c:v>-0.96523278051800787</c:v>
                </c:pt>
                <c:pt idx="95">
                  <c:v>-0.78665250187210845</c:v>
                </c:pt>
                <c:pt idx="96">
                  <c:v>-1.0181443019582275</c:v>
                </c:pt>
              </c:numCache>
            </c:numRef>
          </c:val>
        </c:ser>
        <c:ser>
          <c:idx val="57"/>
          <c:order val="57"/>
          <c:tx>
            <c:strRef>
              <c:f>Eggcrate!$B$66</c:f>
              <c:strCache>
                <c:ptCount val="1"/>
                <c:pt idx="0">
                  <c:v>0.5625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Eggcrate!$C$66:$CU$66</c:f>
              <c:numCache>
                <c:formatCode>0.0000</c:formatCode>
                <c:ptCount val="97"/>
                <c:pt idx="0">
                  <c:v>1.2132360009042487</c:v>
                </c:pt>
                <c:pt idx="1">
                  <c:v>0.82379094103887884</c:v>
                </c:pt>
                <c:pt idx="2">
                  <c:v>0.26233167170100985</c:v>
                </c:pt>
                <c:pt idx="3">
                  <c:v>-0.20667400375438802</c:v>
                </c:pt>
                <c:pt idx="4">
                  <c:v>-0.35786563858509768</c:v>
                </c:pt>
                <c:pt idx="5">
                  <c:v>-9.813010976116629E-2</c:v>
                </c:pt>
                <c:pt idx="6">
                  <c:v>0.49491535033672562</c:v>
                </c:pt>
                <c:pt idx="7">
                  <c:v>1.2050018375318536</c:v>
                </c:pt>
                <c:pt idx="8">
                  <c:v>1.7665912691454622</c:v>
                </c:pt>
                <c:pt idx="9">
                  <c:v>1.9746214996188296</c:v>
                </c:pt>
                <c:pt idx="10">
                  <c:v>1.7692571353380999</c:v>
                </c:pt>
                <c:pt idx="11">
                  <c:v>1.2606191030796154</c:v>
                </c:pt>
                <c:pt idx="12">
                  <c:v>0.68327240664520161</c:v>
                </c:pt>
                <c:pt idx="13">
                  <c:v>0.29928197782169547</c:v>
                </c:pt>
                <c:pt idx="14">
                  <c:v>0.28990299081986282</c:v>
                </c:pt>
                <c:pt idx="15">
                  <c:v>0.68066930966321448</c:v>
                </c:pt>
                <c:pt idx="16">
                  <c:v>1.3308405127681744</c:v>
                </c:pt>
                <c:pt idx="17">
                  <c:v>1.9915689689565859</c:v>
                </c:pt>
                <c:pt idx="18">
                  <c:v>2.4087469009745059</c:v>
                </c:pt>
                <c:pt idx="19">
                  <c:v>2.4280274322433177</c:v>
                </c:pt>
                <c:pt idx="20">
                  <c:v>2.0586151198226177</c:v>
                </c:pt>
                <c:pt idx="21">
                  <c:v>1.4694617724692982</c:v>
                </c:pt>
                <c:pt idx="22">
                  <c:v>0.91943979677480736</c:v>
                </c:pt>
                <c:pt idx="23">
                  <c:v>0.6503519609393692</c:v>
                </c:pt>
                <c:pt idx="24">
                  <c:v>0.78699592605816948</c:v>
                </c:pt>
                <c:pt idx="25">
                  <c:v>1.2855862065117734</c:v>
                </c:pt>
                <c:pt idx="26">
                  <c:v>1.9518504186601013</c:v>
                </c:pt>
                <c:pt idx="27">
                  <c:v>2.5213207591481783</c:v>
                </c:pt>
                <c:pt idx="28">
                  <c:v>2.7686367812337909</c:v>
                </c:pt>
                <c:pt idx="29">
                  <c:v>2.6006853618869838</c:v>
                </c:pt>
                <c:pt idx="30">
                  <c:v>2.0950837334884409</c:v>
                </c:pt>
                <c:pt idx="31">
                  <c:v>1.4681008002148785</c:v>
                </c:pt>
                <c:pt idx="32">
                  <c:v>0.98527464474506132</c:v>
                </c:pt>
                <c:pt idx="33">
                  <c:v>0.85166741263770684</c:v>
                </c:pt>
                <c:pt idx="34">
                  <c:v>1.1271144975066747</c:v>
                </c:pt>
                <c:pt idx="35">
                  <c:v>1.7014949725756103</c:v>
                </c:pt>
                <c:pt idx="36">
                  <c:v>2.3402438340427087</c:v>
                </c:pt>
                <c:pt idx="37">
                  <c:v>2.7812961501211171</c:v>
                </c:pt>
                <c:pt idx="38">
                  <c:v>2.8433967466000731</c:v>
                </c:pt>
                <c:pt idx="39">
                  <c:v>2.5010117594560684</c:v>
                </c:pt>
                <c:pt idx="40">
                  <c:v>1.8948816102726742</c:v>
                </c:pt>
                <c:pt idx="41">
                  <c:v>1.2738539302280594</c:v>
                </c:pt>
                <c:pt idx="42">
                  <c:v>0.89203649657614859</c:v>
                </c:pt>
                <c:pt idx="43">
                  <c:v>0.90377618589557263</c:v>
                </c:pt>
                <c:pt idx="44">
                  <c:v>1.2998684411267263</c:v>
                </c:pt>
                <c:pt idx="45">
                  <c:v>1.9113614535127283</c:v>
                </c:pt>
                <c:pt idx="46">
                  <c:v>2.4793828164621234</c:v>
                </c:pt>
                <c:pt idx="47">
                  <c:v>2.7621297617746836</c:v>
                </c:pt>
                <c:pt idx="48">
                  <c:v>2.6348046283552304</c:v>
                </c:pt>
                <c:pt idx="49">
                  <c:v>2.1411929018231923</c:v>
                </c:pt>
                <c:pt idx="50">
                  <c:v>1.4755669658186605</c:v>
                </c:pt>
                <c:pt idx="51">
                  <c:v>0.90239462369659407</c:v>
                </c:pt>
                <c:pt idx="52">
                  <c:v>0.64703632219921592</c:v>
                </c:pt>
                <c:pt idx="53">
                  <c:v>0.80260518435648076</c:v>
                </c:pt>
                <c:pt idx="54">
                  <c:v>1.2914839777877027</c:v>
                </c:pt>
                <c:pt idx="55">
                  <c:v>1.8974037983161665</c:v>
                </c:pt>
                <c:pt idx="56">
                  <c:v>2.3548265632631091</c:v>
                </c:pt>
                <c:pt idx="57">
                  <c:v>2.4586901270698105</c:v>
                </c:pt>
                <c:pt idx="58">
                  <c:v>2.1491590961224123</c:v>
                </c:pt>
                <c:pt idx="59">
                  <c:v>1.5363543971972675</c:v>
                </c:pt>
                <c:pt idx="60">
                  <c:v>0.85484103409618162</c:v>
                </c:pt>
                <c:pt idx="61">
                  <c:v>0.36668393860600829</c:v>
                </c:pt>
                <c:pt idx="62">
                  <c:v>0.25313828493750989</c:v>
                </c:pt>
                <c:pt idx="63">
                  <c:v>0.53973793711419371</c:v>
                </c:pt>
                <c:pt idx="64">
                  <c:v>1.0857424735524908</c:v>
                </c:pt>
                <c:pt idx="65">
                  <c:v>1.6423042630742302</c:v>
                </c:pt>
                <c:pt idx="66">
                  <c:v>1.9553155284254864</c:v>
                </c:pt>
                <c:pt idx="67">
                  <c:v>1.8704293930276343</c:v>
                </c:pt>
                <c:pt idx="68">
                  <c:v>1.396850413940264</c:v>
                </c:pt>
                <c:pt idx="69">
                  <c:v>0.70353039992028032</c:v>
                </c:pt>
                <c:pt idx="70">
                  <c:v>4.934175755912449E-2</c:v>
                </c:pt>
                <c:pt idx="71">
                  <c:v>-0.32391274494298444</c:v>
                </c:pt>
                <c:pt idx="72">
                  <c:v>-0.29143544649084985</c:v>
                </c:pt>
                <c:pt idx="73">
                  <c:v>0.10298816729608547</c:v>
                </c:pt>
                <c:pt idx="74">
                  <c:v>0.66508571277775064</c:v>
                </c:pt>
                <c:pt idx="75">
                  <c:v>1.1303893865991583</c:v>
                </c:pt>
                <c:pt idx="76">
                  <c:v>1.2735387420181055</c:v>
                </c:pt>
                <c:pt idx="77">
                  <c:v>1.0014206560046275</c:v>
                </c:pt>
                <c:pt idx="78">
                  <c:v>0.39165236093942185</c:v>
                </c:pt>
                <c:pt idx="79">
                  <c:v>-0.33949723900080142</c:v>
                </c:pt>
                <c:pt idx="80">
                  <c:v>-0.92649006113729515</c:v>
                </c:pt>
                <c:pt idx="81">
                  <c:v>-1.1642639599113125</c:v>
                </c:pt>
                <c:pt idx="82">
                  <c:v>-0.9929835417090167</c:v>
                </c:pt>
                <c:pt idx="83">
                  <c:v>-0.52276973330674115</c:v>
                </c:pt>
                <c:pt idx="84">
                  <c:v>1.1812461493686754E-2</c:v>
                </c:pt>
                <c:pt idx="85">
                  <c:v>0.3486981109054284</c:v>
                </c:pt>
                <c:pt idx="86">
                  <c:v>0.30663204071771943</c:v>
                </c:pt>
                <c:pt idx="87">
                  <c:v>-0.13991961309294965</c:v>
                </c:pt>
                <c:pt idx="88">
                  <c:v>-0.85021642894300697</c:v>
                </c:pt>
                <c:pt idx="89">
                  <c:v>-1.5754107756542992</c:v>
                </c:pt>
                <c:pt idx="90">
                  <c:v>-2.0613948759728702</c:v>
                </c:pt>
                <c:pt idx="91">
                  <c:v>-2.1538218533201148</c:v>
                </c:pt>
                <c:pt idx="92">
                  <c:v>-1.8618962647556203</c:v>
                </c:pt>
                <c:pt idx="93">
                  <c:v>-1.3545699190362916</c:v>
                </c:pt>
                <c:pt idx="94">
                  <c:v>-0.89071522275356896</c:v>
                </c:pt>
                <c:pt idx="95">
                  <c:v>-0.71213494410766953</c:v>
                </c:pt>
                <c:pt idx="96">
                  <c:v>-0.94362674419378867</c:v>
                </c:pt>
              </c:numCache>
            </c:numRef>
          </c:val>
        </c:ser>
        <c:ser>
          <c:idx val="58"/>
          <c:order val="58"/>
          <c:tx>
            <c:strRef>
              <c:f>Eggcrate!$B$67</c:f>
              <c:strCache>
                <c:ptCount val="1"/>
                <c:pt idx="0">
                  <c:v>0.6250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Eggcrate!$C$67:$CU$67</c:f>
              <c:numCache>
                <c:formatCode>0.0000</c:formatCode>
                <c:ptCount val="97"/>
                <c:pt idx="0">
                  <c:v>1.6495839986155729</c:v>
                </c:pt>
                <c:pt idx="1">
                  <c:v>1.2601389387502024</c:v>
                </c:pt>
                <c:pt idx="2">
                  <c:v>0.69867966941233417</c:v>
                </c:pt>
                <c:pt idx="3">
                  <c:v>0.22967399395693633</c:v>
                </c:pt>
                <c:pt idx="4">
                  <c:v>7.8482359126226697E-2</c:v>
                </c:pt>
                <c:pt idx="5">
                  <c:v>0.33821788795015806</c:v>
                </c:pt>
                <c:pt idx="6">
                  <c:v>0.93126334804804856</c:v>
                </c:pt>
                <c:pt idx="7">
                  <c:v>1.6413498352431772</c:v>
                </c:pt>
                <c:pt idx="8">
                  <c:v>2.2029392668567858</c:v>
                </c:pt>
                <c:pt idx="9">
                  <c:v>2.4109694973301536</c:v>
                </c:pt>
                <c:pt idx="10">
                  <c:v>2.2056051330494233</c:v>
                </c:pt>
                <c:pt idx="11">
                  <c:v>1.696967100790939</c:v>
                </c:pt>
                <c:pt idx="12">
                  <c:v>1.1196204043565252</c:v>
                </c:pt>
                <c:pt idx="13">
                  <c:v>0.73562997553301912</c:v>
                </c:pt>
                <c:pt idx="14">
                  <c:v>0.72625098853118719</c:v>
                </c:pt>
                <c:pt idx="15">
                  <c:v>1.1170173073745389</c:v>
                </c:pt>
                <c:pt idx="16">
                  <c:v>1.7671885104794982</c:v>
                </c:pt>
                <c:pt idx="17">
                  <c:v>2.4279169666679095</c:v>
                </c:pt>
                <c:pt idx="18">
                  <c:v>2.8450948986858302</c:v>
                </c:pt>
                <c:pt idx="19">
                  <c:v>2.864375429954642</c:v>
                </c:pt>
                <c:pt idx="20">
                  <c:v>2.4949631175339415</c:v>
                </c:pt>
                <c:pt idx="21">
                  <c:v>1.9058097701806218</c:v>
                </c:pt>
                <c:pt idx="22">
                  <c:v>1.3557877944861318</c:v>
                </c:pt>
                <c:pt idx="23">
                  <c:v>1.0866999586506936</c:v>
                </c:pt>
                <c:pt idx="24">
                  <c:v>1.2233439237694939</c:v>
                </c:pt>
                <c:pt idx="25">
                  <c:v>1.7219342042230976</c:v>
                </c:pt>
                <c:pt idx="26">
                  <c:v>2.3881984163714249</c:v>
                </c:pt>
                <c:pt idx="27">
                  <c:v>2.9576687568595021</c:v>
                </c:pt>
                <c:pt idx="28">
                  <c:v>3.2049847789451151</c:v>
                </c:pt>
                <c:pt idx="29">
                  <c:v>3.0370333595983077</c:v>
                </c:pt>
                <c:pt idx="30">
                  <c:v>2.5314317311997647</c:v>
                </c:pt>
                <c:pt idx="31">
                  <c:v>1.904448797926203</c:v>
                </c:pt>
                <c:pt idx="32">
                  <c:v>1.4216226424563856</c:v>
                </c:pt>
                <c:pt idx="33">
                  <c:v>1.2880154103490304</c:v>
                </c:pt>
                <c:pt idx="34">
                  <c:v>1.5634624952179983</c:v>
                </c:pt>
                <c:pt idx="35">
                  <c:v>2.1378429702869339</c:v>
                </c:pt>
                <c:pt idx="36">
                  <c:v>2.7765918317540321</c:v>
                </c:pt>
                <c:pt idx="37">
                  <c:v>3.2176441478324405</c:v>
                </c:pt>
                <c:pt idx="38">
                  <c:v>3.2797447443113965</c:v>
                </c:pt>
                <c:pt idx="39">
                  <c:v>2.9373597571673917</c:v>
                </c:pt>
                <c:pt idx="40">
                  <c:v>2.3312296079839983</c:v>
                </c:pt>
                <c:pt idx="41">
                  <c:v>1.710201927939383</c:v>
                </c:pt>
                <c:pt idx="42">
                  <c:v>1.3283844942874723</c:v>
                </c:pt>
                <c:pt idx="43">
                  <c:v>1.3401241836068962</c:v>
                </c:pt>
                <c:pt idx="44">
                  <c:v>1.7362164388380505</c:v>
                </c:pt>
                <c:pt idx="45">
                  <c:v>2.3477094512240519</c:v>
                </c:pt>
                <c:pt idx="46">
                  <c:v>2.9157308141734473</c:v>
                </c:pt>
                <c:pt idx="47">
                  <c:v>3.1984777594860074</c:v>
                </c:pt>
                <c:pt idx="48">
                  <c:v>3.0711526260665543</c:v>
                </c:pt>
                <c:pt idx="49">
                  <c:v>2.5775408995345162</c:v>
                </c:pt>
                <c:pt idx="50">
                  <c:v>1.9119149635299841</c:v>
                </c:pt>
                <c:pt idx="51">
                  <c:v>1.3387426214079177</c:v>
                </c:pt>
                <c:pt idx="52">
                  <c:v>1.0833843199105402</c:v>
                </c:pt>
                <c:pt idx="53">
                  <c:v>1.2389531820678044</c:v>
                </c:pt>
                <c:pt idx="54">
                  <c:v>1.7278319754990263</c:v>
                </c:pt>
                <c:pt idx="55">
                  <c:v>2.3337517960274901</c:v>
                </c:pt>
                <c:pt idx="56">
                  <c:v>2.7911745609744334</c:v>
                </c:pt>
                <c:pt idx="57">
                  <c:v>2.8950381247811343</c:v>
                </c:pt>
                <c:pt idx="58">
                  <c:v>2.5855070938337361</c:v>
                </c:pt>
                <c:pt idx="59">
                  <c:v>1.9727023949085911</c:v>
                </c:pt>
                <c:pt idx="60">
                  <c:v>1.2911890318075052</c:v>
                </c:pt>
                <c:pt idx="61">
                  <c:v>0.80303193631733194</c:v>
                </c:pt>
                <c:pt idx="62">
                  <c:v>0.68948628264883349</c:v>
                </c:pt>
                <c:pt idx="63">
                  <c:v>0.97608593482551664</c:v>
                </c:pt>
                <c:pt idx="64">
                  <c:v>1.5220904712638146</c:v>
                </c:pt>
                <c:pt idx="65">
                  <c:v>2.078652260785554</c:v>
                </c:pt>
                <c:pt idx="66">
                  <c:v>2.39166352613681</c:v>
                </c:pt>
                <c:pt idx="67">
                  <c:v>2.3067773907389584</c:v>
                </c:pt>
                <c:pt idx="68">
                  <c:v>1.8331984116515874</c:v>
                </c:pt>
                <c:pt idx="69">
                  <c:v>1.139878397631604</c:v>
                </c:pt>
                <c:pt idx="70">
                  <c:v>0.48568975527044811</c:v>
                </c:pt>
                <c:pt idx="71">
                  <c:v>0.11243525276833921</c:v>
                </c:pt>
                <c:pt idx="72">
                  <c:v>0.14491255122047306</c:v>
                </c:pt>
                <c:pt idx="73">
                  <c:v>0.53933616500740911</c:v>
                </c:pt>
                <c:pt idx="74">
                  <c:v>1.1014337104890743</c:v>
                </c:pt>
                <c:pt idx="75">
                  <c:v>1.5667373843104826</c:v>
                </c:pt>
                <c:pt idx="76">
                  <c:v>1.7098867397294293</c:v>
                </c:pt>
                <c:pt idx="77">
                  <c:v>1.4377686537159513</c:v>
                </c:pt>
                <c:pt idx="78">
                  <c:v>0.8280003586507455</c:v>
                </c:pt>
                <c:pt idx="79">
                  <c:v>9.6850758710522206E-2</c:v>
                </c:pt>
                <c:pt idx="80">
                  <c:v>-0.49014206342597078</c:v>
                </c:pt>
                <c:pt idx="81">
                  <c:v>-0.72791596219998878</c:v>
                </c:pt>
                <c:pt idx="82">
                  <c:v>-0.55663554399769311</c:v>
                </c:pt>
                <c:pt idx="83">
                  <c:v>-8.6421735595416743E-2</c:v>
                </c:pt>
                <c:pt idx="84">
                  <c:v>0.44816045920501041</c:v>
                </c:pt>
                <c:pt idx="85">
                  <c:v>0.78504610861675272</c:v>
                </c:pt>
                <c:pt idx="86">
                  <c:v>0.74298003842904303</c:v>
                </c:pt>
                <c:pt idx="87">
                  <c:v>0.29642838461837401</c:v>
                </c:pt>
                <c:pt idx="88">
                  <c:v>-0.41386843123168332</c:v>
                </c:pt>
                <c:pt idx="89">
                  <c:v>-1.1390627779429763</c:v>
                </c:pt>
                <c:pt idx="90">
                  <c:v>-1.6250468782615457</c:v>
                </c:pt>
                <c:pt idx="91">
                  <c:v>-1.7174738556087903</c:v>
                </c:pt>
                <c:pt idx="92">
                  <c:v>-1.4255482670442974</c:v>
                </c:pt>
                <c:pt idx="93">
                  <c:v>-0.91822192132496805</c:v>
                </c:pt>
                <c:pt idx="94">
                  <c:v>-0.45436722504224536</c:v>
                </c:pt>
                <c:pt idx="95">
                  <c:v>-0.27578694639634593</c:v>
                </c:pt>
                <c:pt idx="96">
                  <c:v>-0.50727874648246496</c:v>
                </c:pt>
              </c:numCache>
            </c:numRef>
          </c:val>
        </c:ser>
        <c:ser>
          <c:idx val="59"/>
          <c:order val="59"/>
          <c:tx>
            <c:strRef>
              <c:f>Eggcrate!$B$68</c:f>
              <c:strCache>
                <c:ptCount val="1"/>
                <c:pt idx="0">
                  <c:v>0.6875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Eggcrate!$C$68:$CU$68</c:f>
              <c:numCache>
                <c:formatCode>0.0000</c:formatCode>
                <c:ptCount val="97"/>
                <c:pt idx="0">
                  <c:v>2.2533827281350285</c:v>
                </c:pt>
                <c:pt idx="1">
                  <c:v>1.8639376682696582</c:v>
                </c:pt>
                <c:pt idx="2">
                  <c:v>1.3024783989317896</c:v>
                </c:pt>
                <c:pt idx="3">
                  <c:v>0.83347272347639179</c:v>
                </c:pt>
                <c:pt idx="4">
                  <c:v>0.68228108864568215</c:v>
                </c:pt>
                <c:pt idx="5">
                  <c:v>0.94201661746961274</c:v>
                </c:pt>
                <c:pt idx="6">
                  <c:v>1.5350620775675048</c:v>
                </c:pt>
                <c:pt idx="7">
                  <c:v>2.2451485647626326</c:v>
                </c:pt>
                <c:pt idx="8">
                  <c:v>2.8067379963762416</c:v>
                </c:pt>
                <c:pt idx="9">
                  <c:v>3.0147682268496094</c:v>
                </c:pt>
                <c:pt idx="10">
                  <c:v>2.8094038625688791</c:v>
                </c:pt>
                <c:pt idx="11">
                  <c:v>2.3007658303103944</c:v>
                </c:pt>
                <c:pt idx="12">
                  <c:v>1.7234191338759808</c:v>
                </c:pt>
                <c:pt idx="13">
                  <c:v>1.3394287050524745</c:v>
                </c:pt>
                <c:pt idx="14">
                  <c:v>1.3300497180506425</c:v>
                </c:pt>
                <c:pt idx="15">
                  <c:v>1.7208160368939942</c:v>
                </c:pt>
                <c:pt idx="16">
                  <c:v>2.3709872399989536</c:v>
                </c:pt>
                <c:pt idx="17">
                  <c:v>3.0317156961873648</c:v>
                </c:pt>
                <c:pt idx="18">
                  <c:v>3.4488936282052856</c:v>
                </c:pt>
                <c:pt idx="19">
                  <c:v>3.4681741594740969</c:v>
                </c:pt>
                <c:pt idx="20">
                  <c:v>3.0987618470533969</c:v>
                </c:pt>
                <c:pt idx="21">
                  <c:v>2.5096084997000778</c:v>
                </c:pt>
                <c:pt idx="22">
                  <c:v>1.9595865240055872</c:v>
                </c:pt>
                <c:pt idx="23">
                  <c:v>1.6904986881701489</c:v>
                </c:pt>
                <c:pt idx="24">
                  <c:v>1.8271426532889492</c:v>
                </c:pt>
                <c:pt idx="25">
                  <c:v>2.325732933742553</c:v>
                </c:pt>
                <c:pt idx="26">
                  <c:v>2.9919971458908803</c:v>
                </c:pt>
                <c:pt idx="27">
                  <c:v>3.5614674863789575</c:v>
                </c:pt>
                <c:pt idx="28">
                  <c:v>3.8087835084645705</c:v>
                </c:pt>
                <c:pt idx="29">
                  <c:v>3.640832089117763</c:v>
                </c:pt>
                <c:pt idx="30">
                  <c:v>3.1352304607192201</c:v>
                </c:pt>
                <c:pt idx="31">
                  <c:v>2.5082475274456586</c:v>
                </c:pt>
                <c:pt idx="32">
                  <c:v>2.0254213719758409</c:v>
                </c:pt>
                <c:pt idx="33">
                  <c:v>1.891814139868486</c:v>
                </c:pt>
                <c:pt idx="34">
                  <c:v>2.1672612247374539</c:v>
                </c:pt>
                <c:pt idx="35">
                  <c:v>2.7416416998063893</c:v>
                </c:pt>
                <c:pt idx="36">
                  <c:v>3.3803905612734879</c:v>
                </c:pt>
                <c:pt idx="37">
                  <c:v>3.8214428773518963</c:v>
                </c:pt>
                <c:pt idx="38">
                  <c:v>3.8835434738308523</c:v>
                </c:pt>
                <c:pt idx="39">
                  <c:v>3.5411584866868475</c:v>
                </c:pt>
                <c:pt idx="40">
                  <c:v>2.9350283375034536</c:v>
                </c:pt>
                <c:pt idx="41">
                  <c:v>2.3140006574588385</c:v>
                </c:pt>
                <c:pt idx="42">
                  <c:v>1.9321832238069281</c:v>
                </c:pt>
                <c:pt idx="43">
                  <c:v>1.9439229131263516</c:v>
                </c:pt>
                <c:pt idx="44">
                  <c:v>2.3400151683575059</c:v>
                </c:pt>
                <c:pt idx="45">
                  <c:v>2.9515081807435073</c:v>
                </c:pt>
                <c:pt idx="46">
                  <c:v>3.5195295436929031</c:v>
                </c:pt>
                <c:pt idx="47">
                  <c:v>3.8022764890054632</c:v>
                </c:pt>
                <c:pt idx="48">
                  <c:v>3.6749513555860096</c:v>
                </c:pt>
                <c:pt idx="49">
                  <c:v>3.1813396290539715</c:v>
                </c:pt>
                <c:pt idx="50">
                  <c:v>2.5157136930494399</c:v>
                </c:pt>
                <c:pt idx="51">
                  <c:v>1.9425413509273732</c:v>
                </c:pt>
                <c:pt idx="52">
                  <c:v>1.6871830494299958</c:v>
                </c:pt>
                <c:pt idx="53">
                  <c:v>1.8427519115872599</c:v>
                </c:pt>
                <c:pt idx="54">
                  <c:v>2.3316307050184824</c:v>
                </c:pt>
                <c:pt idx="55">
                  <c:v>2.9375505255469454</c:v>
                </c:pt>
                <c:pt idx="56">
                  <c:v>3.3949732904938883</c:v>
                </c:pt>
                <c:pt idx="57">
                  <c:v>3.4988368543005905</c:v>
                </c:pt>
                <c:pt idx="58">
                  <c:v>3.1893058233531919</c:v>
                </c:pt>
                <c:pt idx="59">
                  <c:v>2.5765011244280465</c:v>
                </c:pt>
                <c:pt idx="60">
                  <c:v>1.894987761326961</c:v>
                </c:pt>
                <c:pt idx="61">
                  <c:v>1.4068306658367873</c:v>
                </c:pt>
                <c:pt idx="62">
                  <c:v>1.2932850121682891</c:v>
                </c:pt>
                <c:pt idx="63">
                  <c:v>1.5798846643449729</c:v>
                </c:pt>
                <c:pt idx="64">
                  <c:v>2.1258892007832699</c:v>
                </c:pt>
                <c:pt idx="65">
                  <c:v>2.6824509903050098</c:v>
                </c:pt>
                <c:pt idx="66">
                  <c:v>2.9954622556562658</c:v>
                </c:pt>
                <c:pt idx="67">
                  <c:v>2.9105761202584137</c:v>
                </c:pt>
                <c:pt idx="68">
                  <c:v>2.4369971411710432</c:v>
                </c:pt>
                <c:pt idx="69">
                  <c:v>1.7436771271510594</c:v>
                </c:pt>
                <c:pt idx="70">
                  <c:v>1.0894884847899036</c:v>
                </c:pt>
                <c:pt idx="71">
                  <c:v>0.71623398228779467</c:v>
                </c:pt>
                <c:pt idx="72">
                  <c:v>0.74871128073992921</c:v>
                </c:pt>
                <c:pt idx="73">
                  <c:v>1.1431348945268645</c:v>
                </c:pt>
                <c:pt idx="74">
                  <c:v>1.7052324400085297</c:v>
                </c:pt>
                <c:pt idx="75">
                  <c:v>2.1705361138299382</c:v>
                </c:pt>
                <c:pt idx="76">
                  <c:v>2.3136854692488846</c:v>
                </c:pt>
                <c:pt idx="77">
                  <c:v>2.0415673832354067</c:v>
                </c:pt>
                <c:pt idx="78">
                  <c:v>1.431799088170201</c:v>
                </c:pt>
                <c:pt idx="79">
                  <c:v>0.70064948822997764</c:v>
                </c:pt>
                <c:pt idx="80">
                  <c:v>0.11365666609348465</c:v>
                </c:pt>
                <c:pt idx="81">
                  <c:v>-0.12411723268053336</c:v>
                </c:pt>
                <c:pt idx="82">
                  <c:v>4.7163185521762331E-2</c:v>
                </c:pt>
                <c:pt idx="83">
                  <c:v>0.51737699392403869</c:v>
                </c:pt>
                <c:pt idx="84">
                  <c:v>1.0519591887244659</c:v>
                </c:pt>
                <c:pt idx="85">
                  <c:v>1.3888448381362082</c:v>
                </c:pt>
                <c:pt idx="86">
                  <c:v>1.3467787679484986</c:v>
                </c:pt>
                <c:pt idx="87">
                  <c:v>0.90022711413783019</c:v>
                </c:pt>
                <c:pt idx="88">
                  <c:v>0.18993029828777211</c:v>
                </c:pt>
                <c:pt idx="89">
                  <c:v>-0.53526404842352093</c:v>
                </c:pt>
                <c:pt idx="90">
                  <c:v>-1.021248148742091</c:v>
                </c:pt>
                <c:pt idx="91">
                  <c:v>-1.1136751260893347</c:v>
                </c:pt>
                <c:pt idx="92">
                  <c:v>-0.82174953752484114</c:v>
                </c:pt>
                <c:pt idx="93">
                  <c:v>-0.31442319180551265</c:v>
                </c:pt>
                <c:pt idx="94">
                  <c:v>0.1494315044772101</c:v>
                </c:pt>
                <c:pt idx="95">
                  <c:v>0.32801178312310952</c:v>
                </c:pt>
                <c:pt idx="96">
                  <c:v>9.6519983036991164E-2</c:v>
                </c:pt>
              </c:numCache>
            </c:numRef>
          </c:val>
        </c:ser>
        <c:ser>
          <c:idx val="60"/>
          <c:order val="60"/>
          <c:tx>
            <c:strRef>
              <c:f>Eggcrate!$B$69</c:f>
              <c:strCache>
                <c:ptCount val="1"/>
                <c:pt idx="0">
                  <c:v>0.7500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Eggcrate!$C$69:$CU$69</c:f>
              <c:numCache>
                <c:formatCode>0.0000</c:formatCode>
                <c:ptCount val="97"/>
                <c:pt idx="0">
                  <c:v>2.7601493086310227</c:v>
                </c:pt>
                <c:pt idx="1">
                  <c:v>2.3707042487656529</c:v>
                </c:pt>
                <c:pt idx="2">
                  <c:v>1.8092449794277841</c:v>
                </c:pt>
                <c:pt idx="3">
                  <c:v>1.3402393039723868</c:v>
                </c:pt>
                <c:pt idx="4">
                  <c:v>1.1890476691416771</c:v>
                </c:pt>
                <c:pt idx="5">
                  <c:v>1.4487831979656078</c:v>
                </c:pt>
                <c:pt idx="6">
                  <c:v>2.041828658063499</c:v>
                </c:pt>
                <c:pt idx="7">
                  <c:v>2.7519151452586277</c:v>
                </c:pt>
                <c:pt idx="8">
                  <c:v>3.3135045768722362</c:v>
                </c:pt>
                <c:pt idx="9">
                  <c:v>3.5215348073456041</c:v>
                </c:pt>
                <c:pt idx="10">
                  <c:v>3.3161704430648742</c:v>
                </c:pt>
                <c:pt idx="11">
                  <c:v>2.807532410806389</c:v>
                </c:pt>
                <c:pt idx="12">
                  <c:v>2.2301857143719759</c:v>
                </c:pt>
                <c:pt idx="13">
                  <c:v>1.8461952855484696</c:v>
                </c:pt>
                <c:pt idx="14">
                  <c:v>1.836816298546637</c:v>
                </c:pt>
                <c:pt idx="15">
                  <c:v>2.2275826173899889</c:v>
                </c:pt>
                <c:pt idx="16">
                  <c:v>2.8777538204949487</c:v>
                </c:pt>
                <c:pt idx="17">
                  <c:v>3.5384822766833599</c:v>
                </c:pt>
                <c:pt idx="18">
                  <c:v>3.9556602087012807</c:v>
                </c:pt>
                <c:pt idx="19">
                  <c:v>3.974940739970092</c:v>
                </c:pt>
                <c:pt idx="20">
                  <c:v>3.605528427549392</c:v>
                </c:pt>
                <c:pt idx="21">
                  <c:v>3.0163750801960725</c:v>
                </c:pt>
                <c:pt idx="22">
                  <c:v>2.4663531045015818</c:v>
                </c:pt>
                <c:pt idx="23">
                  <c:v>2.1972652686661438</c:v>
                </c:pt>
                <c:pt idx="24">
                  <c:v>2.3339092337849441</c:v>
                </c:pt>
                <c:pt idx="25">
                  <c:v>2.8324995142385476</c:v>
                </c:pt>
                <c:pt idx="26">
                  <c:v>3.4987637263868754</c:v>
                </c:pt>
                <c:pt idx="27">
                  <c:v>4.0682340668749521</c:v>
                </c:pt>
                <c:pt idx="28">
                  <c:v>4.3155500889605651</c:v>
                </c:pt>
                <c:pt idx="29">
                  <c:v>4.1475986696137586</c:v>
                </c:pt>
                <c:pt idx="30">
                  <c:v>3.6419970412152152</c:v>
                </c:pt>
                <c:pt idx="31">
                  <c:v>3.0150141079416533</c:v>
                </c:pt>
                <c:pt idx="32">
                  <c:v>2.5321879524718356</c:v>
                </c:pt>
                <c:pt idx="33">
                  <c:v>2.3985807203644809</c:v>
                </c:pt>
                <c:pt idx="34">
                  <c:v>2.6740278052334485</c:v>
                </c:pt>
                <c:pt idx="35">
                  <c:v>3.2484082803023839</c:v>
                </c:pt>
                <c:pt idx="36">
                  <c:v>3.8871571417694826</c:v>
                </c:pt>
                <c:pt idx="37">
                  <c:v>4.3282094578478914</c:v>
                </c:pt>
                <c:pt idx="38">
                  <c:v>4.3903100543268474</c:v>
                </c:pt>
                <c:pt idx="39">
                  <c:v>4.0479250671828426</c:v>
                </c:pt>
                <c:pt idx="40">
                  <c:v>3.4417949179994478</c:v>
                </c:pt>
                <c:pt idx="41">
                  <c:v>2.8207672379548336</c:v>
                </c:pt>
                <c:pt idx="42">
                  <c:v>2.438949804302923</c:v>
                </c:pt>
                <c:pt idx="43">
                  <c:v>2.4506894936223467</c:v>
                </c:pt>
                <c:pt idx="44">
                  <c:v>2.8467817488535005</c:v>
                </c:pt>
                <c:pt idx="45">
                  <c:v>3.4582747612395024</c:v>
                </c:pt>
                <c:pt idx="46">
                  <c:v>4.0262961241888977</c:v>
                </c:pt>
                <c:pt idx="47">
                  <c:v>4.3090430695014579</c:v>
                </c:pt>
                <c:pt idx="48">
                  <c:v>4.1817179360820047</c:v>
                </c:pt>
                <c:pt idx="49">
                  <c:v>3.6881062095499666</c:v>
                </c:pt>
                <c:pt idx="50">
                  <c:v>3.0224802735454346</c:v>
                </c:pt>
                <c:pt idx="51">
                  <c:v>2.4493079314233679</c:v>
                </c:pt>
                <c:pt idx="52">
                  <c:v>2.1939496299259904</c:v>
                </c:pt>
                <c:pt idx="53">
                  <c:v>2.3495184920832548</c:v>
                </c:pt>
                <c:pt idx="54">
                  <c:v>2.838397285514477</c:v>
                </c:pt>
                <c:pt idx="55">
                  <c:v>3.4443171060429405</c:v>
                </c:pt>
                <c:pt idx="56">
                  <c:v>3.9017398709898834</c:v>
                </c:pt>
                <c:pt idx="57">
                  <c:v>4.0056034347965852</c:v>
                </c:pt>
                <c:pt idx="58">
                  <c:v>3.6960724038491861</c:v>
                </c:pt>
                <c:pt idx="59">
                  <c:v>3.0832677049240411</c:v>
                </c:pt>
                <c:pt idx="60">
                  <c:v>2.4017543418229557</c:v>
                </c:pt>
                <c:pt idx="61">
                  <c:v>1.9135972463327824</c:v>
                </c:pt>
                <c:pt idx="62">
                  <c:v>1.8000515926642837</c:v>
                </c:pt>
                <c:pt idx="63">
                  <c:v>2.0866512448409678</c:v>
                </c:pt>
                <c:pt idx="64">
                  <c:v>2.6326557812792646</c:v>
                </c:pt>
                <c:pt idx="65">
                  <c:v>3.1892175708010044</c:v>
                </c:pt>
                <c:pt idx="66">
                  <c:v>3.5022288361522604</c:v>
                </c:pt>
                <c:pt idx="67">
                  <c:v>3.4173427007544084</c:v>
                </c:pt>
                <c:pt idx="68">
                  <c:v>2.9437637216670387</c:v>
                </c:pt>
                <c:pt idx="69">
                  <c:v>2.2504437076470545</c:v>
                </c:pt>
                <c:pt idx="70">
                  <c:v>1.596255065285898</c:v>
                </c:pt>
                <c:pt idx="71">
                  <c:v>1.2230005627837897</c:v>
                </c:pt>
                <c:pt idx="72">
                  <c:v>1.2554778612359236</c:v>
                </c:pt>
                <c:pt idx="73">
                  <c:v>1.6499014750228596</c:v>
                </c:pt>
                <c:pt idx="74">
                  <c:v>2.2119990205045248</c:v>
                </c:pt>
                <c:pt idx="75">
                  <c:v>2.6773026943259328</c:v>
                </c:pt>
                <c:pt idx="76">
                  <c:v>2.8204520497448797</c:v>
                </c:pt>
                <c:pt idx="77">
                  <c:v>2.5483339637314013</c:v>
                </c:pt>
                <c:pt idx="78">
                  <c:v>1.9385656686661961</c:v>
                </c:pt>
                <c:pt idx="79">
                  <c:v>1.2074160687259727</c:v>
                </c:pt>
                <c:pt idx="80">
                  <c:v>0.62042324658947978</c:v>
                </c:pt>
                <c:pt idx="81">
                  <c:v>0.38264934781546101</c:v>
                </c:pt>
                <c:pt idx="82">
                  <c:v>0.55392976601775745</c:v>
                </c:pt>
                <c:pt idx="83">
                  <c:v>1.0241435744200331</c:v>
                </c:pt>
                <c:pt idx="84">
                  <c:v>1.5587257692204601</c:v>
                </c:pt>
                <c:pt idx="85">
                  <c:v>1.8956114186322028</c:v>
                </c:pt>
                <c:pt idx="86">
                  <c:v>1.8535453484444937</c:v>
                </c:pt>
                <c:pt idx="87">
                  <c:v>1.4069936946338246</c:v>
                </c:pt>
                <c:pt idx="88">
                  <c:v>0.69669687878376718</c:v>
                </c:pt>
                <c:pt idx="89">
                  <c:v>-2.8497467927525832E-2</c:v>
                </c:pt>
                <c:pt idx="90">
                  <c:v>-0.51448156824609581</c:v>
                </c:pt>
                <c:pt idx="91">
                  <c:v>-0.6069085455933404</c:v>
                </c:pt>
                <c:pt idx="92">
                  <c:v>-0.31498295702884604</c:v>
                </c:pt>
                <c:pt idx="93">
                  <c:v>0.19234338869048173</c:v>
                </c:pt>
                <c:pt idx="94">
                  <c:v>0.6561980849732052</c:v>
                </c:pt>
                <c:pt idx="95">
                  <c:v>0.83477836361910462</c:v>
                </c:pt>
                <c:pt idx="96">
                  <c:v>0.6032865635329856</c:v>
                </c:pt>
              </c:numCache>
            </c:numRef>
          </c:val>
        </c:ser>
        <c:ser>
          <c:idx val="61"/>
          <c:order val="61"/>
          <c:tx>
            <c:strRef>
              <c:f>Eggcrate!$B$70</c:f>
              <c:strCache>
                <c:ptCount val="1"/>
                <c:pt idx="0">
                  <c:v>0.8125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Eggcrate!$C$70:$CU$70</c:f>
              <c:numCache>
                <c:formatCode>0.0000</c:formatCode>
                <c:ptCount val="97"/>
                <c:pt idx="0">
                  <c:v>2.944606694327085</c:v>
                </c:pt>
                <c:pt idx="1">
                  <c:v>2.5551616344617152</c:v>
                </c:pt>
                <c:pt idx="2">
                  <c:v>1.9937023651238461</c:v>
                </c:pt>
                <c:pt idx="3">
                  <c:v>1.5246966896684484</c:v>
                </c:pt>
                <c:pt idx="4">
                  <c:v>1.3735050548377388</c:v>
                </c:pt>
                <c:pt idx="5">
                  <c:v>1.6332405836616701</c:v>
                </c:pt>
                <c:pt idx="6">
                  <c:v>2.2262860437595613</c:v>
                </c:pt>
                <c:pt idx="7">
                  <c:v>2.9363725309546895</c:v>
                </c:pt>
                <c:pt idx="8">
                  <c:v>3.4979619625682985</c:v>
                </c:pt>
                <c:pt idx="9">
                  <c:v>3.7059921930416651</c:v>
                </c:pt>
                <c:pt idx="10">
                  <c:v>3.500627828760936</c:v>
                </c:pt>
                <c:pt idx="11">
                  <c:v>2.9919897965024509</c:v>
                </c:pt>
                <c:pt idx="12">
                  <c:v>2.4146431000680377</c:v>
                </c:pt>
                <c:pt idx="13">
                  <c:v>2.0306526712445314</c:v>
                </c:pt>
                <c:pt idx="14">
                  <c:v>2.0212736842426993</c:v>
                </c:pt>
                <c:pt idx="15">
                  <c:v>2.4120400030860512</c:v>
                </c:pt>
                <c:pt idx="16">
                  <c:v>3.0622112061910109</c:v>
                </c:pt>
                <c:pt idx="17">
                  <c:v>3.7229396623794218</c:v>
                </c:pt>
                <c:pt idx="18">
                  <c:v>4.1401175943973429</c:v>
                </c:pt>
                <c:pt idx="19">
                  <c:v>4.1593981256661543</c:v>
                </c:pt>
                <c:pt idx="20">
                  <c:v>3.7899858132454538</c:v>
                </c:pt>
                <c:pt idx="21">
                  <c:v>3.2008324658921348</c:v>
                </c:pt>
                <c:pt idx="22">
                  <c:v>2.6508104901976441</c:v>
                </c:pt>
                <c:pt idx="23">
                  <c:v>2.3817226543622056</c:v>
                </c:pt>
                <c:pt idx="24">
                  <c:v>2.5183666194810064</c:v>
                </c:pt>
                <c:pt idx="25">
                  <c:v>3.0169568999346099</c:v>
                </c:pt>
                <c:pt idx="26">
                  <c:v>3.6832211120829372</c:v>
                </c:pt>
                <c:pt idx="27">
                  <c:v>4.252691452571014</c:v>
                </c:pt>
                <c:pt idx="28">
                  <c:v>4.500007474656627</c:v>
                </c:pt>
                <c:pt idx="29">
                  <c:v>4.3320560553098195</c:v>
                </c:pt>
                <c:pt idx="30">
                  <c:v>3.826454426911277</c:v>
                </c:pt>
                <c:pt idx="31">
                  <c:v>3.1994714936377151</c:v>
                </c:pt>
                <c:pt idx="32">
                  <c:v>2.7166453381678979</c:v>
                </c:pt>
                <c:pt idx="33">
                  <c:v>2.5830381060605427</c:v>
                </c:pt>
                <c:pt idx="34">
                  <c:v>2.8584851909295108</c:v>
                </c:pt>
                <c:pt idx="35">
                  <c:v>3.4328656659984462</c:v>
                </c:pt>
                <c:pt idx="36">
                  <c:v>4.0716145274655444</c:v>
                </c:pt>
                <c:pt idx="37">
                  <c:v>4.5126668435439523</c:v>
                </c:pt>
                <c:pt idx="38">
                  <c:v>4.5747674400229092</c:v>
                </c:pt>
                <c:pt idx="39">
                  <c:v>4.2323824528789045</c:v>
                </c:pt>
                <c:pt idx="40">
                  <c:v>3.6262523036955101</c:v>
                </c:pt>
                <c:pt idx="41">
                  <c:v>3.0052246236508955</c:v>
                </c:pt>
                <c:pt idx="42">
                  <c:v>2.6234071899989848</c:v>
                </c:pt>
                <c:pt idx="43">
                  <c:v>2.6351468793184085</c:v>
                </c:pt>
                <c:pt idx="44">
                  <c:v>3.0312391345495628</c:v>
                </c:pt>
                <c:pt idx="45">
                  <c:v>3.6427321469355647</c:v>
                </c:pt>
                <c:pt idx="46">
                  <c:v>4.2107535098849596</c:v>
                </c:pt>
                <c:pt idx="47">
                  <c:v>4.4935004551975197</c:v>
                </c:pt>
                <c:pt idx="48">
                  <c:v>4.3661753217780674</c:v>
                </c:pt>
                <c:pt idx="49">
                  <c:v>3.8725635952460289</c:v>
                </c:pt>
                <c:pt idx="50">
                  <c:v>3.2069376592414969</c:v>
                </c:pt>
                <c:pt idx="51">
                  <c:v>2.6337653171194302</c:v>
                </c:pt>
                <c:pt idx="52">
                  <c:v>2.3784070156220527</c:v>
                </c:pt>
                <c:pt idx="53">
                  <c:v>2.5339758777793167</c:v>
                </c:pt>
                <c:pt idx="54">
                  <c:v>3.0228546712105393</c:v>
                </c:pt>
                <c:pt idx="55">
                  <c:v>3.6287744917390028</c:v>
                </c:pt>
                <c:pt idx="56">
                  <c:v>4.0861972566859457</c:v>
                </c:pt>
                <c:pt idx="57">
                  <c:v>4.1900608204926471</c:v>
                </c:pt>
                <c:pt idx="58">
                  <c:v>3.8805297895452484</c:v>
                </c:pt>
                <c:pt idx="59">
                  <c:v>3.267725090620103</c:v>
                </c:pt>
                <c:pt idx="60">
                  <c:v>2.586211727519018</c:v>
                </c:pt>
                <c:pt idx="61">
                  <c:v>2.0980546320288447</c:v>
                </c:pt>
                <c:pt idx="62">
                  <c:v>1.984508978360346</c:v>
                </c:pt>
                <c:pt idx="63">
                  <c:v>2.2711086305370296</c:v>
                </c:pt>
                <c:pt idx="64">
                  <c:v>2.8171131669753269</c:v>
                </c:pt>
                <c:pt idx="65">
                  <c:v>3.3736749564970667</c:v>
                </c:pt>
                <c:pt idx="66">
                  <c:v>3.6866862218483227</c:v>
                </c:pt>
                <c:pt idx="67">
                  <c:v>3.6018000864504707</c:v>
                </c:pt>
                <c:pt idx="68">
                  <c:v>3.1282211073630997</c:v>
                </c:pt>
                <c:pt idx="69">
                  <c:v>2.4349010933431159</c:v>
                </c:pt>
                <c:pt idx="70">
                  <c:v>1.7807124509819601</c:v>
                </c:pt>
                <c:pt idx="71">
                  <c:v>1.407457948479852</c:v>
                </c:pt>
                <c:pt idx="72">
                  <c:v>1.4399352469319857</c:v>
                </c:pt>
                <c:pt idx="73">
                  <c:v>1.8343588607189214</c:v>
                </c:pt>
                <c:pt idx="74">
                  <c:v>2.3964564062005871</c:v>
                </c:pt>
                <c:pt idx="75">
                  <c:v>2.8617600800219951</c:v>
                </c:pt>
                <c:pt idx="76">
                  <c:v>3.004909435440942</c:v>
                </c:pt>
                <c:pt idx="77">
                  <c:v>2.7327913494274636</c:v>
                </c:pt>
                <c:pt idx="78">
                  <c:v>2.1230230543622581</c:v>
                </c:pt>
                <c:pt idx="79">
                  <c:v>1.391873454422035</c:v>
                </c:pt>
                <c:pt idx="80">
                  <c:v>0.80488063228554196</c:v>
                </c:pt>
                <c:pt idx="81">
                  <c:v>0.56710673351152319</c:v>
                </c:pt>
                <c:pt idx="82">
                  <c:v>0.73838715171381963</c:v>
                </c:pt>
                <c:pt idx="83">
                  <c:v>1.2086009601160952</c:v>
                </c:pt>
                <c:pt idx="84">
                  <c:v>1.7431831549165224</c:v>
                </c:pt>
                <c:pt idx="85">
                  <c:v>2.0800688043282647</c:v>
                </c:pt>
                <c:pt idx="86">
                  <c:v>2.038002734140556</c:v>
                </c:pt>
                <c:pt idx="87">
                  <c:v>1.5914510803298867</c:v>
                </c:pt>
                <c:pt idx="88">
                  <c:v>0.88115426447982936</c:v>
                </c:pt>
                <c:pt idx="89">
                  <c:v>0.15595991776853638</c:v>
                </c:pt>
                <c:pt idx="90">
                  <c:v>-0.33002418255003363</c:v>
                </c:pt>
                <c:pt idx="91">
                  <c:v>-0.42245115989727822</c:v>
                </c:pt>
                <c:pt idx="92">
                  <c:v>-0.13052557133278384</c:v>
                </c:pt>
                <c:pt idx="93">
                  <c:v>0.37680077438654391</c:v>
                </c:pt>
                <c:pt idx="94">
                  <c:v>0.84065547066926738</c:v>
                </c:pt>
                <c:pt idx="95">
                  <c:v>1.0192357493151669</c:v>
                </c:pt>
                <c:pt idx="96">
                  <c:v>0.78774394922904778</c:v>
                </c:pt>
              </c:numCache>
            </c:numRef>
          </c:val>
        </c:ser>
        <c:ser>
          <c:idx val="62"/>
          <c:order val="62"/>
          <c:tx>
            <c:strRef>
              <c:f>Eggcrate!$B$71</c:f>
              <c:strCache>
                <c:ptCount val="1"/>
                <c:pt idx="0">
                  <c:v>0.8750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Eggcrate!$C$71:$CU$71</c:f>
              <c:numCache>
                <c:formatCode>0.0000</c:formatCode>
                <c:ptCount val="97"/>
                <c:pt idx="0">
                  <c:v>2.7137891725394203</c:v>
                </c:pt>
                <c:pt idx="1">
                  <c:v>2.3243441126740501</c:v>
                </c:pt>
                <c:pt idx="2">
                  <c:v>1.762884843336181</c:v>
                </c:pt>
                <c:pt idx="3">
                  <c:v>1.2938791678807839</c:v>
                </c:pt>
                <c:pt idx="4">
                  <c:v>1.1426875330500743</c:v>
                </c:pt>
                <c:pt idx="5">
                  <c:v>1.4024230618740048</c:v>
                </c:pt>
                <c:pt idx="6">
                  <c:v>1.9954685219718964</c:v>
                </c:pt>
                <c:pt idx="7">
                  <c:v>2.7055550091670248</c:v>
                </c:pt>
                <c:pt idx="8">
                  <c:v>3.2671444407806334</c:v>
                </c:pt>
                <c:pt idx="9">
                  <c:v>3.4751746712540004</c:v>
                </c:pt>
                <c:pt idx="10">
                  <c:v>3.2698103069732709</c:v>
                </c:pt>
                <c:pt idx="11">
                  <c:v>2.7611722747147858</c:v>
                </c:pt>
                <c:pt idx="12">
                  <c:v>2.1838255782803726</c:v>
                </c:pt>
                <c:pt idx="13">
                  <c:v>1.7998351494568667</c:v>
                </c:pt>
                <c:pt idx="14">
                  <c:v>1.7904561624550339</c:v>
                </c:pt>
                <c:pt idx="15">
                  <c:v>2.1812224812983865</c:v>
                </c:pt>
                <c:pt idx="16">
                  <c:v>2.8313936844033458</c:v>
                </c:pt>
                <c:pt idx="17">
                  <c:v>3.4921221405917571</c:v>
                </c:pt>
                <c:pt idx="18">
                  <c:v>3.9093000726096774</c:v>
                </c:pt>
                <c:pt idx="19">
                  <c:v>3.9285806038784892</c:v>
                </c:pt>
                <c:pt idx="20">
                  <c:v>3.5591682914577887</c:v>
                </c:pt>
                <c:pt idx="21">
                  <c:v>2.9700149441044692</c:v>
                </c:pt>
                <c:pt idx="22">
                  <c:v>2.4199929684099795</c:v>
                </c:pt>
                <c:pt idx="23">
                  <c:v>2.1509051325745405</c:v>
                </c:pt>
                <c:pt idx="24">
                  <c:v>2.2875490976933408</c:v>
                </c:pt>
                <c:pt idx="25">
                  <c:v>2.7861393781469443</c:v>
                </c:pt>
                <c:pt idx="26">
                  <c:v>3.4524035902952726</c:v>
                </c:pt>
                <c:pt idx="27">
                  <c:v>4.0218739307833493</c:v>
                </c:pt>
                <c:pt idx="28">
                  <c:v>4.2691899528689614</c:v>
                </c:pt>
                <c:pt idx="29">
                  <c:v>4.1012385335221548</c:v>
                </c:pt>
                <c:pt idx="30">
                  <c:v>3.5956369051236123</c:v>
                </c:pt>
                <c:pt idx="31">
                  <c:v>2.9686539718500504</c:v>
                </c:pt>
                <c:pt idx="32">
                  <c:v>2.4858278163802328</c:v>
                </c:pt>
                <c:pt idx="33">
                  <c:v>2.3522205842728776</c:v>
                </c:pt>
                <c:pt idx="34">
                  <c:v>2.6276676691418452</c:v>
                </c:pt>
                <c:pt idx="35">
                  <c:v>3.2020481442107815</c:v>
                </c:pt>
                <c:pt idx="36">
                  <c:v>3.8407970056778793</c:v>
                </c:pt>
                <c:pt idx="37">
                  <c:v>4.2818493217562885</c:v>
                </c:pt>
                <c:pt idx="38">
                  <c:v>4.3439499182352446</c:v>
                </c:pt>
                <c:pt idx="39">
                  <c:v>4.0015649310912398</c:v>
                </c:pt>
                <c:pt idx="40">
                  <c:v>3.395434781907845</c:v>
                </c:pt>
                <c:pt idx="41">
                  <c:v>2.7744071018632299</c:v>
                </c:pt>
                <c:pt idx="42">
                  <c:v>2.3925896682113201</c:v>
                </c:pt>
                <c:pt idx="43">
                  <c:v>2.4043293575307438</c:v>
                </c:pt>
                <c:pt idx="44">
                  <c:v>2.8004216127618973</c:v>
                </c:pt>
                <c:pt idx="45">
                  <c:v>3.4119146251478996</c:v>
                </c:pt>
                <c:pt idx="46">
                  <c:v>3.9799359880972944</c:v>
                </c:pt>
                <c:pt idx="47">
                  <c:v>4.2626829334098542</c:v>
                </c:pt>
                <c:pt idx="48">
                  <c:v>4.1353577999904019</c:v>
                </c:pt>
                <c:pt idx="49">
                  <c:v>3.6417460734583629</c:v>
                </c:pt>
                <c:pt idx="50">
                  <c:v>2.9761201374538313</c:v>
                </c:pt>
                <c:pt idx="51">
                  <c:v>2.4029477953317651</c:v>
                </c:pt>
                <c:pt idx="52">
                  <c:v>2.1475894938343876</c:v>
                </c:pt>
                <c:pt idx="53">
                  <c:v>2.303158355991652</c:v>
                </c:pt>
                <c:pt idx="54">
                  <c:v>2.7920371494228742</c:v>
                </c:pt>
                <c:pt idx="55">
                  <c:v>3.3979569699513377</c:v>
                </c:pt>
                <c:pt idx="56">
                  <c:v>3.855379734898281</c:v>
                </c:pt>
                <c:pt idx="57">
                  <c:v>3.9592432987049819</c:v>
                </c:pt>
                <c:pt idx="58">
                  <c:v>3.6497122677575837</c:v>
                </c:pt>
                <c:pt idx="59">
                  <c:v>3.0369075688324387</c:v>
                </c:pt>
                <c:pt idx="60">
                  <c:v>2.3553942057313533</c:v>
                </c:pt>
                <c:pt idx="61">
                  <c:v>1.8672371102411796</c:v>
                </c:pt>
                <c:pt idx="62">
                  <c:v>1.7536914565726811</c:v>
                </c:pt>
                <c:pt idx="63">
                  <c:v>2.0402911087493645</c:v>
                </c:pt>
                <c:pt idx="64">
                  <c:v>2.5862956451876618</c:v>
                </c:pt>
                <c:pt idx="65">
                  <c:v>3.1428574347094016</c:v>
                </c:pt>
                <c:pt idx="66">
                  <c:v>3.4558687000606576</c:v>
                </c:pt>
                <c:pt idx="67">
                  <c:v>3.370982564662806</c:v>
                </c:pt>
                <c:pt idx="68">
                  <c:v>2.897403585575435</c:v>
                </c:pt>
                <c:pt idx="69">
                  <c:v>2.2040835715554512</c:v>
                </c:pt>
                <c:pt idx="70">
                  <c:v>1.5498949291942956</c:v>
                </c:pt>
                <c:pt idx="71">
                  <c:v>1.1766404266921868</c:v>
                </c:pt>
                <c:pt idx="72">
                  <c:v>1.2091177251443206</c:v>
                </c:pt>
                <c:pt idx="73">
                  <c:v>1.6035413389312567</c:v>
                </c:pt>
                <c:pt idx="74">
                  <c:v>2.165638884412922</c:v>
                </c:pt>
                <c:pt idx="75">
                  <c:v>2.63094255823433</c:v>
                </c:pt>
                <c:pt idx="76">
                  <c:v>2.7740919136532769</c:v>
                </c:pt>
                <c:pt idx="77">
                  <c:v>2.5019738276397989</c:v>
                </c:pt>
                <c:pt idx="78">
                  <c:v>1.892205532574593</c:v>
                </c:pt>
                <c:pt idx="79">
                  <c:v>1.1610559326343697</c:v>
                </c:pt>
                <c:pt idx="80">
                  <c:v>0.57406311049787673</c:v>
                </c:pt>
                <c:pt idx="81">
                  <c:v>0.33628921172385873</c:v>
                </c:pt>
                <c:pt idx="82">
                  <c:v>0.5075696299261544</c:v>
                </c:pt>
                <c:pt idx="83">
                  <c:v>0.97778343832843007</c:v>
                </c:pt>
                <c:pt idx="84">
                  <c:v>1.512365633128858</c:v>
                </c:pt>
                <c:pt idx="85">
                  <c:v>1.8492512825406</c:v>
                </c:pt>
                <c:pt idx="86">
                  <c:v>1.8071852123528909</c:v>
                </c:pt>
                <c:pt idx="87">
                  <c:v>1.3606335585422216</c:v>
                </c:pt>
                <c:pt idx="88">
                  <c:v>0.65033674269216424</c:v>
                </c:pt>
                <c:pt idx="89">
                  <c:v>-7.4857604019128846E-2</c:v>
                </c:pt>
                <c:pt idx="90">
                  <c:v>-0.56084170433769887</c:v>
                </c:pt>
                <c:pt idx="91">
                  <c:v>-0.65326868168494345</c:v>
                </c:pt>
                <c:pt idx="92">
                  <c:v>-0.36134309312044904</c:v>
                </c:pt>
                <c:pt idx="93">
                  <c:v>0.14598325259887943</c:v>
                </c:pt>
                <c:pt idx="94">
                  <c:v>0.60983794888160214</c:v>
                </c:pt>
                <c:pt idx="95">
                  <c:v>0.78841822752750157</c:v>
                </c:pt>
                <c:pt idx="96">
                  <c:v>0.55692642744138254</c:v>
                </c:pt>
              </c:numCache>
            </c:numRef>
          </c:val>
        </c:ser>
        <c:ser>
          <c:idx val="63"/>
          <c:order val="63"/>
          <c:tx>
            <c:strRef>
              <c:f>Eggcrate!$B$72</c:f>
              <c:strCache>
                <c:ptCount val="1"/>
                <c:pt idx="0">
                  <c:v>0.9375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Eggcrate!$C$72:$CU$72</c:f>
              <c:numCache>
                <c:formatCode>0.0000</c:formatCode>
                <c:ptCount val="97"/>
                <c:pt idx="0">
                  <c:v>2.1454644716639986</c:v>
                </c:pt>
                <c:pt idx="1">
                  <c:v>1.7560194117986285</c:v>
                </c:pt>
                <c:pt idx="2">
                  <c:v>1.1945601424607601</c:v>
                </c:pt>
                <c:pt idx="3">
                  <c:v>0.72555446700536241</c:v>
                </c:pt>
                <c:pt idx="4">
                  <c:v>0.57436283217465345</c:v>
                </c:pt>
                <c:pt idx="5">
                  <c:v>0.83409836099858337</c:v>
                </c:pt>
                <c:pt idx="6">
                  <c:v>1.4271438210964746</c:v>
                </c:pt>
                <c:pt idx="7">
                  <c:v>2.137230308291604</c:v>
                </c:pt>
                <c:pt idx="8">
                  <c:v>2.6988197399052125</c:v>
                </c:pt>
                <c:pt idx="9">
                  <c:v>2.9068499703785795</c:v>
                </c:pt>
                <c:pt idx="10">
                  <c:v>2.70148560609785</c:v>
                </c:pt>
                <c:pt idx="11">
                  <c:v>2.1928475738393649</c:v>
                </c:pt>
                <c:pt idx="12">
                  <c:v>1.6155008774049513</c:v>
                </c:pt>
                <c:pt idx="13">
                  <c:v>1.2315104485814452</c:v>
                </c:pt>
                <c:pt idx="14">
                  <c:v>1.2221314615796133</c:v>
                </c:pt>
                <c:pt idx="15">
                  <c:v>1.6128977804229649</c:v>
                </c:pt>
                <c:pt idx="16">
                  <c:v>2.2630689835279245</c:v>
                </c:pt>
                <c:pt idx="17">
                  <c:v>2.9237974397163358</c:v>
                </c:pt>
                <c:pt idx="18">
                  <c:v>3.340975371734257</c:v>
                </c:pt>
                <c:pt idx="19">
                  <c:v>3.3602559030030674</c:v>
                </c:pt>
                <c:pt idx="20">
                  <c:v>2.9908435905823678</c:v>
                </c:pt>
                <c:pt idx="21">
                  <c:v>2.4016902432290483</c:v>
                </c:pt>
                <c:pt idx="22">
                  <c:v>1.8516682675345577</c:v>
                </c:pt>
                <c:pt idx="23">
                  <c:v>1.5825804316991197</c:v>
                </c:pt>
                <c:pt idx="24">
                  <c:v>1.7192243968179199</c:v>
                </c:pt>
                <c:pt idx="25">
                  <c:v>2.2178146772715235</c:v>
                </c:pt>
                <c:pt idx="26">
                  <c:v>2.8840788894198512</c:v>
                </c:pt>
                <c:pt idx="27">
                  <c:v>3.453549229907928</c:v>
                </c:pt>
                <c:pt idx="28">
                  <c:v>3.700865251993541</c:v>
                </c:pt>
                <c:pt idx="29">
                  <c:v>3.5329138326467335</c:v>
                </c:pt>
                <c:pt idx="30">
                  <c:v>3.027312204248191</c:v>
                </c:pt>
                <c:pt idx="31">
                  <c:v>2.4003292709746291</c:v>
                </c:pt>
                <c:pt idx="32">
                  <c:v>1.9175031155048117</c:v>
                </c:pt>
                <c:pt idx="33">
                  <c:v>1.7838958833974565</c:v>
                </c:pt>
                <c:pt idx="34">
                  <c:v>2.0593429682664244</c:v>
                </c:pt>
                <c:pt idx="35">
                  <c:v>2.6337234433353602</c:v>
                </c:pt>
                <c:pt idx="36">
                  <c:v>3.2724723048024584</c:v>
                </c:pt>
                <c:pt idx="37">
                  <c:v>3.7135246208808668</c:v>
                </c:pt>
                <c:pt idx="38">
                  <c:v>3.7756252173598233</c:v>
                </c:pt>
                <c:pt idx="39">
                  <c:v>3.433240230215818</c:v>
                </c:pt>
                <c:pt idx="40">
                  <c:v>2.8271100810324241</c:v>
                </c:pt>
                <c:pt idx="41">
                  <c:v>2.2060824009878095</c:v>
                </c:pt>
                <c:pt idx="42">
                  <c:v>1.824264967335899</c:v>
                </c:pt>
                <c:pt idx="43">
                  <c:v>1.8360046566553225</c:v>
                </c:pt>
                <c:pt idx="44">
                  <c:v>2.2320969118864769</c:v>
                </c:pt>
                <c:pt idx="45">
                  <c:v>2.8435899242724783</c:v>
                </c:pt>
                <c:pt idx="46">
                  <c:v>3.4116112872218736</c:v>
                </c:pt>
                <c:pt idx="47">
                  <c:v>3.6943582325344337</c:v>
                </c:pt>
                <c:pt idx="48">
                  <c:v>3.5670330991149806</c:v>
                </c:pt>
                <c:pt idx="49">
                  <c:v>3.0734213725829425</c:v>
                </c:pt>
                <c:pt idx="50">
                  <c:v>2.4077954365784104</c:v>
                </c:pt>
                <c:pt idx="51">
                  <c:v>1.8346230944563438</c:v>
                </c:pt>
                <c:pt idx="52">
                  <c:v>1.5792647929589663</c:v>
                </c:pt>
                <c:pt idx="53">
                  <c:v>1.7348336551162304</c:v>
                </c:pt>
                <c:pt idx="54">
                  <c:v>2.2237124485474533</c:v>
                </c:pt>
                <c:pt idx="55">
                  <c:v>2.8296322690759164</c:v>
                </c:pt>
                <c:pt idx="56">
                  <c:v>3.2870550340228597</c:v>
                </c:pt>
                <c:pt idx="57">
                  <c:v>3.3909185978295611</c:v>
                </c:pt>
                <c:pt idx="58">
                  <c:v>3.0813875668821624</c:v>
                </c:pt>
                <c:pt idx="59">
                  <c:v>2.468582867957017</c:v>
                </c:pt>
                <c:pt idx="60">
                  <c:v>1.787069504855932</c:v>
                </c:pt>
                <c:pt idx="61">
                  <c:v>1.298912409365758</c:v>
                </c:pt>
                <c:pt idx="62">
                  <c:v>1.1853667556972596</c:v>
                </c:pt>
                <c:pt idx="63">
                  <c:v>1.4719664078739434</c:v>
                </c:pt>
                <c:pt idx="64">
                  <c:v>2.0179709443122404</c:v>
                </c:pt>
                <c:pt idx="65">
                  <c:v>2.5745327338339803</c:v>
                </c:pt>
                <c:pt idx="66">
                  <c:v>2.8875439991852367</c:v>
                </c:pt>
                <c:pt idx="67">
                  <c:v>2.8026578637873838</c:v>
                </c:pt>
                <c:pt idx="68">
                  <c:v>2.3290788847000141</c:v>
                </c:pt>
                <c:pt idx="69">
                  <c:v>1.6357588706800299</c:v>
                </c:pt>
                <c:pt idx="70">
                  <c:v>0.98157022831887419</c:v>
                </c:pt>
                <c:pt idx="71">
                  <c:v>0.60831572581676596</c:v>
                </c:pt>
                <c:pt idx="72">
                  <c:v>0.64079302426889906</c:v>
                </c:pt>
                <c:pt idx="73">
                  <c:v>1.0352166380558359</c:v>
                </c:pt>
                <c:pt idx="74">
                  <c:v>1.5973141835375011</c:v>
                </c:pt>
                <c:pt idx="75">
                  <c:v>2.0626178573589082</c:v>
                </c:pt>
                <c:pt idx="76">
                  <c:v>2.205767212777856</c:v>
                </c:pt>
                <c:pt idx="77">
                  <c:v>1.9336491267643781</c:v>
                </c:pt>
                <c:pt idx="78">
                  <c:v>1.3238808316991715</c:v>
                </c:pt>
                <c:pt idx="79">
                  <c:v>0.59273123175894893</c:v>
                </c:pt>
                <c:pt idx="80">
                  <c:v>5.7384096224559755E-3</c:v>
                </c:pt>
                <c:pt idx="81">
                  <c:v>-0.23203548915156205</c:v>
                </c:pt>
                <c:pt idx="82">
                  <c:v>-6.0755070949267062E-2</c:v>
                </c:pt>
                <c:pt idx="83">
                  <c:v>0.40945873745300931</c:v>
                </c:pt>
                <c:pt idx="84">
                  <c:v>0.9440409322534371</c:v>
                </c:pt>
                <c:pt idx="85">
                  <c:v>1.2809265816651787</c:v>
                </c:pt>
                <c:pt idx="86">
                  <c:v>1.2388605114774698</c:v>
                </c:pt>
                <c:pt idx="87">
                  <c:v>0.7923088576668007</c:v>
                </c:pt>
                <c:pt idx="88">
                  <c:v>8.2012041816743417E-2</c:v>
                </c:pt>
                <c:pt idx="89">
                  <c:v>-0.64318230489455031</c:v>
                </c:pt>
                <c:pt idx="90">
                  <c:v>-1.1291664052131196</c:v>
                </c:pt>
                <c:pt idx="91">
                  <c:v>-1.2215933825603642</c:v>
                </c:pt>
                <c:pt idx="92">
                  <c:v>-0.92966779399586985</c:v>
                </c:pt>
                <c:pt idx="93">
                  <c:v>-0.42234144827654135</c:v>
                </c:pt>
                <c:pt idx="94">
                  <c:v>4.1513248006180704E-2</c:v>
                </c:pt>
                <c:pt idx="95">
                  <c:v>0.22009352665208012</c:v>
                </c:pt>
                <c:pt idx="96">
                  <c:v>-1.1398273434038941E-2</c:v>
                </c:pt>
              </c:numCache>
            </c:numRef>
          </c:val>
        </c:ser>
        <c:ser>
          <c:idx val="64"/>
          <c:order val="64"/>
          <c:tx>
            <c:strRef>
              <c:f>Eggcrate!$B$73</c:f>
              <c:strCache>
                <c:ptCount val="1"/>
                <c:pt idx="0">
                  <c:v>1.00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Eggcrate!$C$73:$CU$73</c:f>
              <c:numCache>
                <c:formatCode>0.0000</c:formatCode>
                <c:ptCount val="97"/>
                <c:pt idx="0">
                  <c:v>1.4559928785642384</c:v>
                </c:pt>
                <c:pt idx="1">
                  <c:v>1.0665478186988686</c:v>
                </c:pt>
                <c:pt idx="2">
                  <c:v>0.50508854936099967</c:v>
                </c:pt>
                <c:pt idx="3">
                  <c:v>3.6082873905601789E-2</c:v>
                </c:pt>
                <c:pt idx="4">
                  <c:v>-0.11510876092510713</c:v>
                </c:pt>
                <c:pt idx="5">
                  <c:v>0.14462676789882351</c:v>
                </c:pt>
                <c:pt idx="6">
                  <c:v>0.73767222799671472</c:v>
                </c:pt>
                <c:pt idx="7">
                  <c:v>1.4477587151918434</c:v>
                </c:pt>
                <c:pt idx="8">
                  <c:v>2.0093481468054519</c:v>
                </c:pt>
                <c:pt idx="9">
                  <c:v>2.2173783772788189</c:v>
                </c:pt>
                <c:pt idx="10">
                  <c:v>2.0120140129980895</c:v>
                </c:pt>
                <c:pt idx="11">
                  <c:v>1.5033759807396045</c:v>
                </c:pt>
                <c:pt idx="12">
                  <c:v>0.92602928430519138</c:v>
                </c:pt>
                <c:pt idx="13">
                  <c:v>0.54203885548168529</c:v>
                </c:pt>
                <c:pt idx="14">
                  <c:v>0.53265986847985258</c:v>
                </c:pt>
                <c:pt idx="15">
                  <c:v>0.92342618732320436</c:v>
                </c:pt>
                <c:pt idx="16">
                  <c:v>1.5735973904281644</c:v>
                </c:pt>
                <c:pt idx="17">
                  <c:v>2.2343258466165752</c:v>
                </c:pt>
                <c:pt idx="18">
                  <c:v>2.6515037786344964</c:v>
                </c:pt>
                <c:pt idx="19">
                  <c:v>2.6707843099033077</c:v>
                </c:pt>
                <c:pt idx="20">
                  <c:v>2.3013719974826072</c:v>
                </c:pt>
                <c:pt idx="21">
                  <c:v>1.712218650129288</c:v>
                </c:pt>
                <c:pt idx="22">
                  <c:v>1.1621966744347971</c:v>
                </c:pt>
                <c:pt idx="23">
                  <c:v>0.89310883859935897</c:v>
                </c:pt>
                <c:pt idx="24">
                  <c:v>1.0297528037181594</c:v>
                </c:pt>
                <c:pt idx="25">
                  <c:v>1.5283430841717631</c:v>
                </c:pt>
                <c:pt idx="26">
                  <c:v>2.1946072963200907</c:v>
                </c:pt>
                <c:pt idx="27">
                  <c:v>2.7640776368081679</c:v>
                </c:pt>
                <c:pt idx="28">
                  <c:v>3.0113936588937804</c:v>
                </c:pt>
                <c:pt idx="29">
                  <c:v>2.8434422395469734</c:v>
                </c:pt>
                <c:pt idx="30">
                  <c:v>2.3378406111484304</c:v>
                </c:pt>
                <c:pt idx="31">
                  <c:v>1.7108576778748685</c:v>
                </c:pt>
                <c:pt idx="32">
                  <c:v>1.2280315224050511</c:v>
                </c:pt>
                <c:pt idx="33">
                  <c:v>1.0944242902976966</c:v>
                </c:pt>
                <c:pt idx="34">
                  <c:v>1.3698713751666645</c:v>
                </c:pt>
                <c:pt idx="35">
                  <c:v>1.9442518502356001</c:v>
                </c:pt>
                <c:pt idx="36">
                  <c:v>2.5830007117026983</c:v>
                </c:pt>
                <c:pt idx="37">
                  <c:v>3.0240530277811066</c:v>
                </c:pt>
                <c:pt idx="38">
                  <c:v>3.0861536242600627</c:v>
                </c:pt>
                <c:pt idx="39">
                  <c:v>2.7437686371160579</c:v>
                </c:pt>
                <c:pt idx="40">
                  <c:v>2.137638487932664</c:v>
                </c:pt>
                <c:pt idx="41">
                  <c:v>1.5166108078880491</c:v>
                </c:pt>
                <c:pt idx="42">
                  <c:v>1.1347933742361385</c:v>
                </c:pt>
                <c:pt idx="43">
                  <c:v>1.1465330635555624</c:v>
                </c:pt>
                <c:pt idx="44">
                  <c:v>1.542625318786716</c:v>
                </c:pt>
                <c:pt idx="45">
                  <c:v>2.1541183311727181</c:v>
                </c:pt>
                <c:pt idx="46">
                  <c:v>2.722139694122113</c:v>
                </c:pt>
                <c:pt idx="47">
                  <c:v>3.0048866394346732</c:v>
                </c:pt>
                <c:pt idx="48">
                  <c:v>2.87756150601522</c:v>
                </c:pt>
                <c:pt idx="49">
                  <c:v>2.3839497794831823</c:v>
                </c:pt>
                <c:pt idx="50">
                  <c:v>1.7183238434786503</c:v>
                </c:pt>
                <c:pt idx="51">
                  <c:v>1.1451515013565838</c:v>
                </c:pt>
                <c:pt idx="52">
                  <c:v>0.88979319985920635</c:v>
                </c:pt>
                <c:pt idx="53">
                  <c:v>1.0453620620164705</c:v>
                </c:pt>
                <c:pt idx="54">
                  <c:v>1.5342408554476925</c:v>
                </c:pt>
                <c:pt idx="55">
                  <c:v>2.1401606759761558</c:v>
                </c:pt>
                <c:pt idx="56">
                  <c:v>2.5975834409230991</c:v>
                </c:pt>
                <c:pt idx="57">
                  <c:v>2.7014470047298005</c:v>
                </c:pt>
                <c:pt idx="58">
                  <c:v>2.3919159737824023</c:v>
                </c:pt>
                <c:pt idx="59">
                  <c:v>1.7791112748572573</c:v>
                </c:pt>
                <c:pt idx="60">
                  <c:v>1.0975979117561714</c:v>
                </c:pt>
                <c:pt idx="61">
                  <c:v>0.60944081626599811</c:v>
                </c:pt>
                <c:pt idx="62">
                  <c:v>0.49589516259749972</c:v>
                </c:pt>
                <c:pt idx="63">
                  <c:v>0.78249481477418359</c:v>
                </c:pt>
                <c:pt idx="64">
                  <c:v>1.3284993512124799</c:v>
                </c:pt>
                <c:pt idx="65">
                  <c:v>1.8850611407342199</c:v>
                </c:pt>
                <c:pt idx="66">
                  <c:v>2.1980724060854762</c:v>
                </c:pt>
                <c:pt idx="67">
                  <c:v>2.1131862706876241</c:v>
                </c:pt>
                <c:pt idx="68">
                  <c:v>1.6396072916002531</c:v>
                </c:pt>
                <c:pt idx="69">
                  <c:v>0.94628727758026943</c:v>
                </c:pt>
                <c:pt idx="70">
                  <c:v>0.29209863521911361</c:v>
                </c:pt>
                <c:pt idx="71">
                  <c:v>-8.115586728299462E-2</c:v>
                </c:pt>
                <c:pt idx="72">
                  <c:v>-4.8678568830860768E-2</c:v>
                </c:pt>
                <c:pt idx="73">
                  <c:v>0.34574504495607528</c:v>
                </c:pt>
                <c:pt idx="74">
                  <c:v>0.9078425904377404</c:v>
                </c:pt>
                <c:pt idx="75">
                  <c:v>1.3731462642591481</c:v>
                </c:pt>
                <c:pt idx="76">
                  <c:v>1.5162956196780955</c:v>
                </c:pt>
                <c:pt idx="77">
                  <c:v>1.2441775336646175</c:v>
                </c:pt>
                <c:pt idx="78">
                  <c:v>0.63440923859941167</c:v>
                </c:pt>
                <c:pt idx="79">
                  <c:v>-9.6740361340811626E-2</c:v>
                </c:pt>
                <c:pt idx="80">
                  <c:v>-0.68373318347730527</c:v>
                </c:pt>
                <c:pt idx="81">
                  <c:v>-0.92150708225132261</c:v>
                </c:pt>
                <c:pt idx="82">
                  <c:v>-0.75022666404902694</c:v>
                </c:pt>
                <c:pt idx="83">
                  <c:v>-0.28001285564675127</c:v>
                </c:pt>
                <c:pt idx="84">
                  <c:v>0.25456933915367658</c:v>
                </c:pt>
                <c:pt idx="85">
                  <c:v>0.59145498856541823</c:v>
                </c:pt>
                <c:pt idx="86">
                  <c:v>0.5493889183777092</c:v>
                </c:pt>
                <c:pt idx="87">
                  <c:v>0.10283726456704016</c:v>
                </c:pt>
                <c:pt idx="88">
                  <c:v>-0.60745955128301787</c:v>
                </c:pt>
                <c:pt idx="89">
                  <c:v>-1.3326538979943101</c:v>
                </c:pt>
                <c:pt idx="90">
                  <c:v>-1.8186379983128802</c:v>
                </c:pt>
                <c:pt idx="91">
                  <c:v>-1.9110649756601248</c:v>
                </c:pt>
                <c:pt idx="92">
                  <c:v>-1.6191393870956303</c:v>
                </c:pt>
                <c:pt idx="93">
                  <c:v>-1.1118130413763019</c:v>
                </c:pt>
                <c:pt idx="94">
                  <c:v>-0.64795834509357919</c:v>
                </c:pt>
                <c:pt idx="95">
                  <c:v>-0.46937806644767976</c:v>
                </c:pt>
                <c:pt idx="96">
                  <c:v>-0.70086986653379879</c:v>
                </c:pt>
              </c:numCache>
            </c:numRef>
          </c:val>
        </c:ser>
        <c:ser>
          <c:idx val="65"/>
          <c:order val="65"/>
          <c:tx>
            <c:strRef>
              <c:f>Eggcrate!$B$74</c:f>
              <c:strCache>
                <c:ptCount val="1"/>
                <c:pt idx="0">
                  <c:v>1.0625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Eggcrate!$C$74:$CU$74</c:f>
              <c:numCache>
                <c:formatCode>0.0000</c:formatCode>
                <c:ptCount val="97"/>
                <c:pt idx="0">
                  <c:v>0.91090697742308324</c:v>
                </c:pt>
                <c:pt idx="1">
                  <c:v>0.52146191755771265</c:v>
                </c:pt>
                <c:pt idx="2">
                  <c:v>-3.9997351780156974E-2</c:v>
                </c:pt>
                <c:pt idx="3">
                  <c:v>-0.50900302723555346</c:v>
                </c:pt>
                <c:pt idx="4">
                  <c:v>-0.66019466206626376</c:v>
                </c:pt>
                <c:pt idx="5">
                  <c:v>-0.40045913324233168</c:v>
                </c:pt>
                <c:pt idx="6">
                  <c:v>0.19258632685555882</c:v>
                </c:pt>
                <c:pt idx="7">
                  <c:v>0.90267281405068689</c:v>
                </c:pt>
                <c:pt idx="8">
                  <c:v>1.4642622456642953</c:v>
                </c:pt>
                <c:pt idx="9">
                  <c:v>1.6722924761376632</c:v>
                </c:pt>
                <c:pt idx="10">
                  <c:v>1.4669281118569331</c:v>
                </c:pt>
                <c:pt idx="11">
                  <c:v>0.95829007959844859</c:v>
                </c:pt>
                <c:pt idx="12">
                  <c:v>0.38094338316403481</c:v>
                </c:pt>
                <c:pt idx="13">
                  <c:v>-3.0470456594713369E-3</c:v>
                </c:pt>
                <c:pt idx="14">
                  <c:v>-1.2426032661303311E-2</c:v>
                </c:pt>
                <c:pt idx="15">
                  <c:v>0.37834028618204912</c:v>
                </c:pt>
                <c:pt idx="16">
                  <c:v>1.0285114892870084</c:v>
                </c:pt>
                <c:pt idx="17">
                  <c:v>1.6892399454754199</c:v>
                </c:pt>
                <c:pt idx="18">
                  <c:v>2.1064178774933398</c:v>
                </c:pt>
                <c:pt idx="19">
                  <c:v>2.125698408762152</c:v>
                </c:pt>
                <c:pt idx="20">
                  <c:v>1.7562860963414515</c:v>
                </c:pt>
                <c:pt idx="21">
                  <c:v>1.167132748988132</c:v>
                </c:pt>
                <c:pt idx="22">
                  <c:v>0.61711077329364128</c:v>
                </c:pt>
                <c:pt idx="23">
                  <c:v>0.34802293745820306</c:v>
                </c:pt>
                <c:pt idx="24">
                  <c:v>0.48466690257700334</c:v>
                </c:pt>
                <c:pt idx="25">
                  <c:v>0.98325718303060727</c:v>
                </c:pt>
                <c:pt idx="26">
                  <c:v>1.6495213951789345</c:v>
                </c:pt>
                <c:pt idx="27">
                  <c:v>2.2189917356670117</c:v>
                </c:pt>
                <c:pt idx="28">
                  <c:v>2.4663077577526247</c:v>
                </c:pt>
                <c:pt idx="29">
                  <c:v>2.2983563384058177</c:v>
                </c:pt>
                <c:pt idx="30">
                  <c:v>1.7927547100072743</c:v>
                </c:pt>
                <c:pt idx="31">
                  <c:v>1.1657717767337126</c:v>
                </c:pt>
                <c:pt idx="32">
                  <c:v>0.68294562126389524</c:v>
                </c:pt>
                <c:pt idx="33">
                  <c:v>0.5493383891565401</c:v>
                </c:pt>
                <c:pt idx="34">
                  <c:v>0.82478547402550784</c:v>
                </c:pt>
                <c:pt idx="35">
                  <c:v>1.3991659490944444</c:v>
                </c:pt>
                <c:pt idx="36">
                  <c:v>2.0379148105615421</c:v>
                </c:pt>
                <c:pt idx="37">
                  <c:v>2.4789671266399504</c:v>
                </c:pt>
                <c:pt idx="38">
                  <c:v>2.5410677231189069</c:v>
                </c:pt>
                <c:pt idx="39">
                  <c:v>2.1986827359749017</c:v>
                </c:pt>
                <c:pt idx="40">
                  <c:v>1.5925525867915078</c:v>
                </c:pt>
                <c:pt idx="41">
                  <c:v>0.97152490674689318</c:v>
                </c:pt>
                <c:pt idx="42">
                  <c:v>0.5897074730949825</c:v>
                </c:pt>
                <c:pt idx="43">
                  <c:v>0.60144716241440643</c:v>
                </c:pt>
                <c:pt idx="44">
                  <c:v>0.9975394176455602</c:v>
                </c:pt>
                <c:pt idx="45">
                  <c:v>1.6090324300315615</c:v>
                </c:pt>
                <c:pt idx="46">
                  <c:v>2.1770537929809572</c:v>
                </c:pt>
                <c:pt idx="47">
                  <c:v>2.4598007382935174</c:v>
                </c:pt>
                <c:pt idx="48">
                  <c:v>2.3324756048740642</c:v>
                </c:pt>
                <c:pt idx="49">
                  <c:v>1.8388638783420259</c:v>
                </c:pt>
                <c:pt idx="50">
                  <c:v>1.1732379423374943</c:v>
                </c:pt>
                <c:pt idx="51">
                  <c:v>0.60006560021542721</c:v>
                </c:pt>
                <c:pt idx="52">
                  <c:v>0.3447072987180505</c:v>
                </c:pt>
                <c:pt idx="53">
                  <c:v>0.50027616087531468</c:v>
                </c:pt>
                <c:pt idx="54">
                  <c:v>0.98915495430653666</c:v>
                </c:pt>
                <c:pt idx="55">
                  <c:v>1.5950747748349996</c:v>
                </c:pt>
                <c:pt idx="56">
                  <c:v>2.0524975397819434</c:v>
                </c:pt>
                <c:pt idx="57">
                  <c:v>2.1563611035886443</c:v>
                </c:pt>
                <c:pt idx="58">
                  <c:v>1.8468300726412459</c:v>
                </c:pt>
                <c:pt idx="59">
                  <c:v>1.2340253737161007</c:v>
                </c:pt>
                <c:pt idx="60">
                  <c:v>0.55251201061501543</c:v>
                </c:pt>
                <c:pt idx="61">
                  <c:v>6.4354915124842191E-2</c:v>
                </c:pt>
                <c:pt idx="62">
                  <c:v>-4.9190738543656923E-2</c:v>
                </c:pt>
                <c:pt idx="63">
                  <c:v>0.23740891363302694</c:v>
                </c:pt>
                <c:pt idx="64">
                  <c:v>0.78341345007132401</c:v>
                </c:pt>
                <c:pt idx="65">
                  <c:v>1.3399752395930649</c:v>
                </c:pt>
                <c:pt idx="66">
                  <c:v>1.6529865049443195</c:v>
                </c:pt>
                <c:pt idx="67">
                  <c:v>1.5681003695464681</c:v>
                </c:pt>
                <c:pt idx="68">
                  <c:v>1.0945213904590978</c:v>
                </c:pt>
                <c:pt idx="69">
                  <c:v>0.40120137643911419</c:v>
                </c:pt>
                <c:pt idx="70">
                  <c:v>-0.25298726592204163</c:v>
                </c:pt>
                <c:pt idx="71">
                  <c:v>-0.62624176842415125</c:v>
                </c:pt>
                <c:pt idx="72">
                  <c:v>-0.59376446997201671</c:v>
                </c:pt>
                <c:pt idx="73">
                  <c:v>-0.19934085618508135</c:v>
                </c:pt>
                <c:pt idx="74">
                  <c:v>0.36275668929658378</c:v>
                </c:pt>
                <c:pt idx="75">
                  <c:v>0.82806036311799291</c:v>
                </c:pt>
                <c:pt idx="76">
                  <c:v>0.97120971853693872</c:v>
                </c:pt>
                <c:pt idx="77">
                  <c:v>0.69909163252346074</c:v>
                </c:pt>
                <c:pt idx="78">
                  <c:v>8.9323337458255742E-2</c:v>
                </c:pt>
                <c:pt idx="79">
                  <c:v>-0.64182626248196828</c:v>
                </c:pt>
                <c:pt idx="80">
                  <c:v>-1.2288190846184612</c:v>
                </c:pt>
                <c:pt idx="81">
                  <c:v>-1.4665929833924793</c:v>
                </c:pt>
                <c:pt idx="82">
                  <c:v>-1.2953125651901829</c:v>
                </c:pt>
                <c:pt idx="83">
                  <c:v>-0.82509875678790789</c:v>
                </c:pt>
                <c:pt idx="84">
                  <c:v>-0.29051656198748005</c:v>
                </c:pt>
                <c:pt idx="85">
                  <c:v>4.6369087424261581E-2</c:v>
                </c:pt>
                <c:pt idx="86">
                  <c:v>4.3030172365526196E-3</c:v>
                </c:pt>
                <c:pt idx="87">
                  <c:v>-0.44224863657411645</c:v>
                </c:pt>
                <c:pt idx="88">
                  <c:v>-1.1525454524241738</c:v>
                </c:pt>
                <c:pt idx="89">
                  <c:v>-1.8777397991354661</c:v>
                </c:pt>
                <c:pt idx="90">
                  <c:v>-2.3637238994540368</c:v>
                </c:pt>
                <c:pt idx="91">
                  <c:v>-2.4561508768012814</c:v>
                </c:pt>
                <c:pt idx="92">
                  <c:v>-2.1642252882367869</c:v>
                </c:pt>
                <c:pt idx="93">
                  <c:v>-1.6568989425174592</c:v>
                </c:pt>
                <c:pt idx="94">
                  <c:v>-1.193044246234735</c:v>
                </c:pt>
                <c:pt idx="95">
                  <c:v>-1.0144639675888356</c:v>
                </c:pt>
                <c:pt idx="96">
                  <c:v>-1.2459557676749546</c:v>
                </c:pt>
              </c:numCache>
            </c:numRef>
          </c:val>
        </c:ser>
        <c:ser>
          <c:idx val="66"/>
          <c:order val="66"/>
          <c:tx>
            <c:strRef>
              <c:f>Eggcrate!$B$75</c:f>
              <c:strCache>
                <c:ptCount val="1"/>
                <c:pt idx="0">
                  <c:v>1.1250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Eggcrate!$C$75:$CU$75</c:f>
              <c:numCache>
                <c:formatCode>0.0000</c:formatCode>
                <c:ptCount val="97"/>
                <c:pt idx="0">
                  <c:v>0.71516880661251325</c:v>
                </c:pt>
                <c:pt idx="1">
                  <c:v>0.32572374674714338</c:v>
                </c:pt>
                <c:pt idx="2">
                  <c:v>-0.23573552259072555</c:v>
                </c:pt>
                <c:pt idx="3">
                  <c:v>-0.70474119804612345</c:v>
                </c:pt>
                <c:pt idx="4">
                  <c:v>-0.85593283287683308</c:v>
                </c:pt>
                <c:pt idx="5">
                  <c:v>-0.59619730405290172</c:v>
                </c:pt>
                <c:pt idx="6">
                  <c:v>-3.1518439550104914E-3</c:v>
                </c:pt>
                <c:pt idx="7">
                  <c:v>0.70693464324011823</c:v>
                </c:pt>
                <c:pt idx="8">
                  <c:v>1.2685240748537268</c:v>
                </c:pt>
                <c:pt idx="9">
                  <c:v>1.476554305327094</c:v>
                </c:pt>
                <c:pt idx="10">
                  <c:v>1.2711899410463645</c:v>
                </c:pt>
                <c:pt idx="11">
                  <c:v>0.76255190878787926</c:v>
                </c:pt>
                <c:pt idx="12">
                  <c:v>0.18520521235346621</c:v>
                </c:pt>
                <c:pt idx="13">
                  <c:v>-0.19878521647004063</c:v>
                </c:pt>
                <c:pt idx="14">
                  <c:v>-0.20816420347187262</c:v>
                </c:pt>
                <c:pt idx="15">
                  <c:v>0.18260211537147911</c:v>
                </c:pt>
                <c:pt idx="16">
                  <c:v>0.8327733184764391</c:v>
                </c:pt>
                <c:pt idx="17">
                  <c:v>1.4935017746648505</c:v>
                </c:pt>
                <c:pt idx="18">
                  <c:v>1.9106797066827705</c:v>
                </c:pt>
                <c:pt idx="19">
                  <c:v>1.9299602379515826</c:v>
                </c:pt>
                <c:pt idx="20">
                  <c:v>1.5605479255308823</c:v>
                </c:pt>
                <c:pt idx="21">
                  <c:v>0.97139457817756281</c:v>
                </c:pt>
                <c:pt idx="22">
                  <c:v>0.42137260248307201</c:v>
                </c:pt>
                <c:pt idx="23">
                  <c:v>0.15228476664763377</c:v>
                </c:pt>
                <c:pt idx="24">
                  <c:v>0.28892873176643408</c:v>
                </c:pt>
                <c:pt idx="25">
                  <c:v>0.78751901222003795</c:v>
                </c:pt>
                <c:pt idx="26">
                  <c:v>1.4537832243683653</c:v>
                </c:pt>
                <c:pt idx="27">
                  <c:v>2.0232535648564425</c:v>
                </c:pt>
                <c:pt idx="28">
                  <c:v>2.2705695869420555</c:v>
                </c:pt>
                <c:pt idx="29">
                  <c:v>2.1026181675952484</c:v>
                </c:pt>
                <c:pt idx="30">
                  <c:v>1.5970165391967057</c:v>
                </c:pt>
                <c:pt idx="31">
                  <c:v>0.97003360592314325</c:v>
                </c:pt>
                <c:pt idx="32">
                  <c:v>0.48720745045332592</c:v>
                </c:pt>
                <c:pt idx="33">
                  <c:v>0.3536002183459715</c:v>
                </c:pt>
                <c:pt idx="34">
                  <c:v>0.62904730321493929</c:v>
                </c:pt>
                <c:pt idx="35">
                  <c:v>1.2034277782838743</c:v>
                </c:pt>
                <c:pt idx="36">
                  <c:v>1.8421766397509729</c:v>
                </c:pt>
                <c:pt idx="37">
                  <c:v>2.2832289558293817</c:v>
                </c:pt>
                <c:pt idx="38">
                  <c:v>2.3453295523083377</c:v>
                </c:pt>
                <c:pt idx="39">
                  <c:v>2.0029445651643325</c:v>
                </c:pt>
                <c:pt idx="40">
                  <c:v>1.3968144159809384</c:v>
                </c:pt>
                <c:pt idx="41">
                  <c:v>0.77578673593632319</c:v>
                </c:pt>
                <c:pt idx="42">
                  <c:v>0.39396930228441318</c:v>
                </c:pt>
                <c:pt idx="43">
                  <c:v>0.40570899160383717</c:v>
                </c:pt>
                <c:pt idx="44">
                  <c:v>0.80180124683499088</c:v>
                </c:pt>
                <c:pt idx="45">
                  <c:v>1.4132942592209929</c:v>
                </c:pt>
                <c:pt idx="46">
                  <c:v>1.9813156221703878</c:v>
                </c:pt>
                <c:pt idx="47">
                  <c:v>2.2640625674829482</c:v>
                </c:pt>
                <c:pt idx="48">
                  <c:v>2.136737434063495</c:v>
                </c:pt>
                <c:pt idx="49">
                  <c:v>1.6431257075314569</c:v>
                </c:pt>
                <c:pt idx="50">
                  <c:v>0.97749977152692513</c:v>
                </c:pt>
                <c:pt idx="51">
                  <c:v>0.40432742940485866</c:v>
                </c:pt>
                <c:pt idx="52">
                  <c:v>0.14896912790748046</c:v>
                </c:pt>
                <c:pt idx="53">
                  <c:v>0.30453799006474541</c:v>
                </c:pt>
                <c:pt idx="54">
                  <c:v>0.79341678349596734</c:v>
                </c:pt>
                <c:pt idx="55">
                  <c:v>1.3993366040244311</c:v>
                </c:pt>
                <c:pt idx="56">
                  <c:v>1.8567593689713739</c:v>
                </c:pt>
                <c:pt idx="57">
                  <c:v>1.9606229327780753</c:v>
                </c:pt>
                <c:pt idx="58">
                  <c:v>1.6510919018306764</c:v>
                </c:pt>
                <c:pt idx="59">
                  <c:v>1.0382872029055321</c:v>
                </c:pt>
                <c:pt idx="60">
                  <c:v>0.35677383980444616</c:v>
                </c:pt>
                <c:pt idx="61">
                  <c:v>-0.13138325568572712</c:v>
                </c:pt>
                <c:pt idx="62">
                  <c:v>-0.24492890935422623</c:v>
                </c:pt>
                <c:pt idx="63">
                  <c:v>4.167074282245764E-2</c:v>
                </c:pt>
                <c:pt idx="64">
                  <c:v>0.58767527926075469</c:v>
                </c:pt>
                <c:pt idx="65">
                  <c:v>1.1442370687824948</c:v>
                </c:pt>
                <c:pt idx="66">
                  <c:v>1.457248334133751</c:v>
                </c:pt>
                <c:pt idx="67">
                  <c:v>1.3723621987358989</c:v>
                </c:pt>
                <c:pt idx="68">
                  <c:v>0.89878321964852792</c:v>
                </c:pt>
                <c:pt idx="69">
                  <c:v>0.2054632056285442</c:v>
                </c:pt>
                <c:pt idx="70">
                  <c:v>-0.44872543673261162</c:v>
                </c:pt>
                <c:pt idx="71">
                  <c:v>-0.82197993923471979</c:v>
                </c:pt>
                <c:pt idx="72">
                  <c:v>-0.78950264078258603</c:v>
                </c:pt>
                <c:pt idx="73">
                  <c:v>-0.39507902699564995</c:v>
                </c:pt>
                <c:pt idx="74">
                  <c:v>0.16701851848601521</c:v>
                </c:pt>
                <c:pt idx="75">
                  <c:v>0.63232219230742293</c:v>
                </c:pt>
                <c:pt idx="76">
                  <c:v>0.77547154772637017</c:v>
                </c:pt>
                <c:pt idx="77">
                  <c:v>0.50335346171289141</c:v>
                </c:pt>
                <c:pt idx="78">
                  <c:v>-0.10641483335231357</c:v>
                </c:pt>
                <c:pt idx="79">
                  <c:v>-0.83756443329253683</c:v>
                </c:pt>
                <c:pt idx="80">
                  <c:v>-1.4245572554290304</c:v>
                </c:pt>
                <c:pt idx="81">
                  <c:v>-1.6623311542030479</c:v>
                </c:pt>
                <c:pt idx="82">
                  <c:v>-1.4910507360007528</c:v>
                </c:pt>
                <c:pt idx="83">
                  <c:v>-1.0208369275984766</c:v>
                </c:pt>
                <c:pt idx="84">
                  <c:v>-0.48625473279804865</c:v>
                </c:pt>
                <c:pt idx="85">
                  <c:v>-0.149369083386307</c:v>
                </c:pt>
                <c:pt idx="86">
                  <c:v>-0.19143515357401597</c:v>
                </c:pt>
                <c:pt idx="87">
                  <c:v>-0.63798680738468505</c:v>
                </c:pt>
                <c:pt idx="88">
                  <c:v>-1.3482836232347424</c:v>
                </c:pt>
                <c:pt idx="89">
                  <c:v>-2.0734779699460346</c:v>
                </c:pt>
                <c:pt idx="90">
                  <c:v>-2.5594620702646056</c:v>
                </c:pt>
                <c:pt idx="91">
                  <c:v>-2.6518890476118502</c:v>
                </c:pt>
                <c:pt idx="92">
                  <c:v>-2.3599634590473557</c:v>
                </c:pt>
                <c:pt idx="93">
                  <c:v>-1.8526371133280279</c:v>
                </c:pt>
                <c:pt idx="94">
                  <c:v>-1.3887824170453045</c:v>
                </c:pt>
                <c:pt idx="95">
                  <c:v>-1.210202138399405</c:v>
                </c:pt>
                <c:pt idx="96">
                  <c:v>-1.4416939384855241</c:v>
                </c:pt>
              </c:numCache>
            </c:numRef>
          </c:val>
        </c:ser>
        <c:ser>
          <c:idx val="67"/>
          <c:order val="67"/>
          <c:tx>
            <c:strRef>
              <c:f>Eggcrate!$B$76</c:f>
              <c:strCache>
                <c:ptCount val="1"/>
                <c:pt idx="0">
                  <c:v>1.1875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Eggcrate!$C$76:$CU$76</c:f>
              <c:numCache>
                <c:formatCode>0.0000</c:formatCode>
                <c:ptCount val="97"/>
                <c:pt idx="0">
                  <c:v>0.92846041750023001</c:v>
                </c:pt>
                <c:pt idx="1">
                  <c:v>0.53901535763486019</c:v>
                </c:pt>
                <c:pt idx="2">
                  <c:v>-2.2443911703008725E-2</c:v>
                </c:pt>
                <c:pt idx="3">
                  <c:v>-0.49144958715840587</c:v>
                </c:pt>
                <c:pt idx="4">
                  <c:v>-0.64264122198911555</c:v>
                </c:pt>
                <c:pt idx="5">
                  <c:v>-0.38290569316518486</c:v>
                </c:pt>
                <c:pt idx="6">
                  <c:v>0.21013976693270706</c:v>
                </c:pt>
                <c:pt idx="7">
                  <c:v>0.9202262541278351</c:v>
                </c:pt>
                <c:pt idx="8">
                  <c:v>1.4818156857414437</c:v>
                </c:pt>
                <c:pt idx="9">
                  <c:v>1.6898459162148114</c:v>
                </c:pt>
                <c:pt idx="10">
                  <c:v>1.4844815519340813</c:v>
                </c:pt>
                <c:pt idx="11">
                  <c:v>0.97584351967559613</c:v>
                </c:pt>
                <c:pt idx="12">
                  <c:v>0.39849682324118307</c:v>
                </c:pt>
                <c:pt idx="13">
                  <c:v>1.4506394417676916E-2</c:v>
                </c:pt>
                <c:pt idx="14">
                  <c:v>5.1274074158449423E-3</c:v>
                </c:pt>
                <c:pt idx="15">
                  <c:v>0.39589372625919667</c:v>
                </c:pt>
                <c:pt idx="16">
                  <c:v>1.046064929364156</c:v>
                </c:pt>
                <c:pt idx="17">
                  <c:v>1.7067933855525674</c:v>
                </c:pt>
                <c:pt idx="18">
                  <c:v>2.1239713175704877</c:v>
                </c:pt>
                <c:pt idx="19">
                  <c:v>2.1432518488392995</c:v>
                </c:pt>
                <c:pt idx="20">
                  <c:v>1.773839536418599</c:v>
                </c:pt>
                <c:pt idx="21">
                  <c:v>1.1846861890652796</c:v>
                </c:pt>
                <c:pt idx="22">
                  <c:v>0.63466421337078882</c:v>
                </c:pt>
                <c:pt idx="23">
                  <c:v>0.36557637753535133</c:v>
                </c:pt>
                <c:pt idx="24">
                  <c:v>0.50222034265415094</c:v>
                </c:pt>
                <c:pt idx="25">
                  <c:v>1.0008106231077547</c:v>
                </c:pt>
                <c:pt idx="26">
                  <c:v>1.6670748352560829</c:v>
                </c:pt>
                <c:pt idx="27">
                  <c:v>2.2365451757441597</c:v>
                </c:pt>
                <c:pt idx="28">
                  <c:v>2.4838611978297722</c:v>
                </c:pt>
                <c:pt idx="29">
                  <c:v>2.3159097784829656</c:v>
                </c:pt>
                <c:pt idx="30">
                  <c:v>1.8103081500844227</c:v>
                </c:pt>
                <c:pt idx="31">
                  <c:v>1.1833252168108601</c:v>
                </c:pt>
                <c:pt idx="32">
                  <c:v>0.70049906134104278</c:v>
                </c:pt>
                <c:pt idx="33">
                  <c:v>0.5668918292336883</c:v>
                </c:pt>
                <c:pt idx="34">
                  <c:v>0.84233891410265616</c:v>
                </c:pt>
                <c:pt idx="35">
                  <c:v>1.4167193891715919</c:v>
                </c:pt>
                <c:pt idx="36">
                  <c:v>2.0554682506386901</c:v>
                </c:pt>
                <c:pt idx="37">
                  <c:v>2.4965205667170984</c:v>
                </c:pt>
                <c:pt idx="38">
                  <c:v>2.5586211631960545</c:v>
                </c:pt>
                <c:pt idx="39">
                  <c:v>2.2162361760520497</c:v>
                </c:pt>
                <c:pt idx="40">
                  <c:v>1.610106026868656</c:v>
                </c:pt>
                <c:pt idx="41">
                  <c:v>0.98907834682404072</c:v>
                </c:pt>
                <c:pt idx="42">
                  <c:v>0.60726091317213071</c:v>
                </c:pt>
                <c:pt idx="43">
                  <c:v>0.61900060249155398</c:v>
                </c:pt>
                <c:pt idx="44">
                  <c:v>1.0150928577227076</c:v>
                </c:pt>
                <c:pt idx="45">
                  <c:v>1.6265858701087097</c:v>
                </c:pt>
                <c:pt idx="46">
                  <c:v>2.1946072330581048</c:v>
                </c:pt>
                <c:pt idx="47">
                  <c:v>2.477354178370665</c:v>
                </c:pt>
                <c:pt idx="48">
                  <c:v>2.3500290449512122</c:v>
                </c:pt>
                <c:pt idx="49">
                  <c:v>1.8564173184191737</c:v>
                </c:pt>
                <c:pt idx="50">
                  <c:v>1.1907913824146419</c:v>
                </c:pt>
                <c:pt idx="51">
                  <c:v>0.61761904029257553</c:v>
                </c:pt>
                <c:pt idx="52">
                  <c:v>0.36226073879519805</c:v>
                </c:pt>
                <c:pt idx="53">
                  <c:v>0.51782960095246222</c:v>
                </c:pt>
                <c:pt idx="54">
                  <c:v>1.0067083943836841</c:v>
                </c:pt>
                <c:pt idx="55">
                  <c:v>1.612628214912148</c:v>
                </c:pt>
                <c:pt idx="56">
                  <c:v>2.0700509798590909</c:v>
                </c:pt>
                <c:pt idx="57">
                  <c:v>2.1739145436657923</c:v>
                </c:pt>
                <c:pt idx="58">
                  <c:v>1.8643835127183936</c:v>
                </c:pt>
                <c:pt idx="59">
                  <c:v>1.2515788137932489</c:v>
                </c:pt>
                <c:pt idx="60">
                  <c:v>0.57006545069216297</c:v>
                </c:pt>
                <c:pt idx="61">
                  <c:v>8.1908355201989733E-2</c:v>
                </c:pt>
                <c:pt idx="62">
                  <c:v>-3.1637298466508666E-2</c:v>
                </c:pt>
                <c:pt idx="63">
                  <c:v>0.25496235371017517</c:v>
                </c:pt>
                <c:pt idx="64">
                  <c:v>0.80096689014847156</c:v>
                </c:pt>
                <c:pt idx="65">
                  <c:v>1.3575286796702115</c:v>
                </c:pt>
                <c:pt idx="66">
                  <c:v>1.6705399450214677</c:v>
                </c:pt>
                <c:pt idx="67">
                  <c:v>1.5856538096236157</c:v>
                </c:pt>
                <c:pt idx="68">
                  <c:v>1.1120748305362453</c:v>
                </c:pt>
                <c:pt idx="69">
                  <c:v>0.41875481651626101</c:v>
                </c:pt>
                <c:pt idx="70">
                  <c:v>-0.23543382584489408</c:v>
                </c:pt>
                <c:pt idx="71">
                  <c:v>-0.60868832834700304</c:v>
                </c:pt>
                <c:pt idx="72">
                  <c:v>-0.57621102989486839</c:v>
                </c:pt>
                <c:pt idx="73">
                  <c:v>-0.18178741610793309</c:v>
                </c:pt>
                <c:pt idx="74">
                  <c:v>0.38031012937373204</c:v>
                </c:pt>
                <c:pt idx="75">
                  <c:v>0.84561380319514046</c:v>
                </c:pt>
                <c:pt idx="76">
                  <c:v>0.98876315861408703</c:v>
                </c:pt>
                <c:pt idx="77">
                  <c:v>0.71664507260060906</c:v>
                </c:pt>
                <c:pt idx="78">
                  <c:v>0.10687677753540328</c:v>
                </c:pt>
                <c:pt idx="79">
                  <c:v>-0.62427282240481996</c:v>
                </c:pt>
                <c:pt idx="80">
                  <c:v>-1.211265644541313</c:v>
                </c:pt>
                <c:pt idx="81">
                  <c:v>-1.4490395433153309</c:v>
                </c:pt>
                <c:pt idx="82">
                  <c:v>-1.2777591251130354</c:v>
                </c:pt>
                <c:pt idx="83">
                  <c:v>-0.80754531671075969</c:v>
                </c:pt>
                <c:pt idx="84">
                  <c:v>-0.27296312191033179</c:v>
                </c:pt>
                <c:pt idx="85">
                  <c:v>6.3922527501409837E-2</c:v>
                </c:pt>
                <c:pt idx="86">
                  <c:v>2.1856457313700874E-2</c:v>
                </c:pt>
                <c:pt idx="87">
                  <c:v>-0.42469519649696819</c:v>
                </c:pt>
                <c:pt idx="88">
                  <c:v>-1.1349920123470256</c:v>
                </c:pt>
                <c:pt idx="89">
                  <c:v>-1.8601863590583179</c:v>
                </c:pt>
                <c:pt idx="90">
                  <c:v>-2.3461704593768884</c:v>
                </c:pt>
                <c:pt idx="91">
                  <c:v>-2.438597436724133</c:v>
                </c:pt>
                <c:pt idx="92">
                  <c:v>-2.146671848159639</c:v>
                </c:pt>
                <c:pt idx="93">
                  <c:v>-1.639345502440311</c:v>
                </c:pt>
                <c:pt idx="94">
                  <c:v>-1.1754908061575875</c:v>
                </c:pt>
                <c:pt idx="95">
                  <c:v>-0.99691052751168807</c:v>
                </c:pt>
                <c:pt idx="96">
                  <c:v>-1.2284023275978071</c:v>
                </c:pt>
              </c:numCache>
            </c:numRef>
          </c:val>
        </c:ser>
        <c:ser>
          <c:idx val="68"/>
          <c:order val="68"/>
          <c:tx>
            <c:strRef>
              <c:f>Eggcrate!$B$77</c:f>
              <c:strCache>
                <c:ptCount val="1"/>
                <c:pt idx="0">
                  <c:v>1.2500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Eggcrate!$C$77:$CU$77</c:f>
              <c:numCache>
                <c:formatCode>0.0000</c:formatCode>
                <c:ptCount val="97"/>
                <c:pt idx="0">
                  <c:v>1.4405176813302241</c:v>
                </c:pt>
                <c:pt idx="1">
                  <c:v>1.0510726214648536</c:v>
                </c:pt>
                <c:pt idx="2">
                  <c:v>0.48961335212698531</c:v>
                </c:pt>
                <c:pt idx="3">
                  <c:v>2.0607676671587426E-2</c:v>
                </c:pt>
                <c:pt idx="4">
                  <c:v>-0.13058395815912222</c:v>
                </c:pt>
                <c:pt idx="5">
                  <c:v>0.12915157066480845</c:v>
                </c:pt>
                <c:pt idx="6">
                  <c:v>0.72219703076270036</c:v>
                </c:pt>
                <c:pt idx="7">
                  <c:v>1.4322835179578284</c:v>
                </c:pt>
                <c:pt idx="8">
                  <c:v>1.9938729495714373</c:v>
                </c:pt>
                <c:pt idx="9">
                  <c:v>2.2019031800448046</c:v>
                </c:pt>
                <c:pt idx="10">
                  <c:v>1.9965388157640747</c:v>
                </c:pt>
                <c:pt idx="11">
                  <c:v>1.4879007835055902</c:v>
                </c:pt>
                <c:pt idx="12">
                  <c:v>0.91055408707117635</c:v>
                </c:pt>
                <c:pt idx="13">
                  <c:v>0.52656365824767026</c:v>
                </c:pt>
                <c:pt idx="14">
                  <c:v>0.51718467124583822</c:v>
                </c:pt>
                <c:pt idx="15">
                  <c:v>0.90795099008919</c:v>
                </c:pt>
                <c:pt idx="16">
                  <c:v>1.5581221931941491</c:v>
                </c:pt>
                <c:pt idx="17">
                  <c:v>2.2188506493825608</c:v>
                </c:pt>
                <c:pt idx="18">
                  <c:v>2.6360285814004811</c:v>
                </c:pt>
                <c:pt idx="19">
                  <c:v>2.6553091126692929</c:v>
                </c:pt>
                <c:pt idx="20">
                  <c:v>2.2858968002485929</c:v>
                </c:pt>
                <c:pt idx="21">
                  <c:v>1.696743452895273</c:v>
                </c:pt>
                <c:pt idx="22">
                  <c:v>1.1467214772007828</c:v>
                </c:pt>
                <c:pt idx="23">
                  <c:v>0.87763364136534461</c:v>
                </c:pt>
                <c:pt idx="24">
                  <c:v>1.0142776064841441</c:v>
                </c:pt>
                <c:pt idx="25">
                  <c:v>1.5128678869377481</c:v>
                </c:pt>
                <c:pt idx="26">
                  <c:v>2.1791320990860763</c:v>
                </c:pt>
                <c:pt idx="27">
                  <c:v>2.7486024395741531</c:v>
                </c:pt>
                <c:pt idx="28">
                  <c:v>2.9959184616597661</c:v>
                </c:pt>
                <c:pt idx="29">
                  <c:v>2.8279670423129586</c:v>
                </c:pt>
                <c:pt idx="30">
                  <c:v>2.3223654139144161</c:v>
                </c:pt>
                <c:pt idx="31">
                  <c:v>1.6953824806408542</c:v>
                </c:pt>
                <c:pt idx="32">
                  <c:v>1.2125563251710361</c:v>
                </c:pt>
                <c:pt idx="33">
                  <c:v>1.0789490930636816</c:v>
                </c:pt>
                <c:pt idx="34">
                  <c:v>1.3543961779326494</c:v>
                </c:pt>
                <c:pt idx="35">
                  <c:v>1.9287766530015851</c:v>
                </c:pt>
                <c:pt idx="36">
                  <c:v>2.5675255144686835</c:v>
                </c:pt>
                <c:pt idx="37">
                  <c:v>3.0085778305470918</c:v>
                </c:pt>
                <c:pt idx="38">
                  <c:v>3.0706784270260479</c:v>
                </c:pt>
                <c:pt idx="39">
                  <c:v>2.7282934398820431</c:v>
                </c:pt>
                <c:pt idx="40">
                  <c:v>2.1221632906986492</c:v>
                </c:pt>
                <c:pt idx="41">
                  <c:v>1.5011356106540341</c:v>
                </c:pt>
                <c:pt idx="42">
                  <c:v>1.1193181770021241</c:v>
                </c:pt>
                <c:pt idx="43">
                  <c:v>1.1310578663215474</c:v>
                </c:pt>
                <c:pt idx="44">
                  <c:v>1.527150121552701</c:v>
                </c:pt>
                <c:pt idx="45">
                  <c:v>2.1386431339387029</c:v>
                </c:pt>
                <c:pt idx="46">
                  <c:v>2.7066644968880982</c:v>
                </c:pt>
                <c:pt idx="47">
                  <c:v>2.9894114422006588</c:v>
                </c:pt>
                <c:pt idx="48">
                  <c:v>2.8620863087812056</c:v>
                </c:pt>
                <c:pt idx="49">
                  <c:v>2.3684745822491671</c:v>
                </c:pt>
                <c:pt idx="50">
                  <c:v>1.7028486462446353</c:v>
                </c:pt>
                <c:pt idx="51">
                  <c:v>1.1296763041225688</c:v>
                </c:pt>
                <c:pt idx="52">
                  <c:v>0.87431800262519133</c:v>
                </c:pt>
                <c:pt idx="53">
                  <c:v>1.0298868647824555</c:v>
                </c:pt>
                <c:pt idx="54">
                  <c:v>1.5187656582136781</c:v>
                </c:pt>
                <c:pt idx="55">
                  <c:v>2.1246854787421414</c:v>
                </c:pt>
                <c:pt idx="56">
                  <c:v>2.5821082436890843</c:v>
                </c:pt>
                <c:pt idx="57">
                  <c:v>2.6859718074957852</c:v>
                </c:pt>
                <c:pt idx="58">
                  <c:v>2.3764407765483875</c:v>
                </c:pt>
                <c:pt idx="59">
                  <c:v>1.7636360776232423</c:v>
                </c:pt>
                <c:pt idx="60">
                  <c:v>1.0821227145221564</c:v>
                </c:pt>
                <c:pt idx="61">
                  <c:v>0.59396561903198308</c:v>
                </c:pt>
                <c:pt idx="62">
                  <c:v>0.48041996536348464</c:v>
                </c:pt>
                <c:pt idx="63">
                  <c:v>0.76701961754016845</c:v>
                </c:pt>
                <c:pt idx="64">
                  <c:v>1.3130241539784655</c:v>
                </c:pt>
                <c:pt idx="65">
                  <c:v>1.8695859435002053</c:v>
                </c:pt>
                <c:pt idx="66">
                  <c:v>2.1825972088514614</c:v>
                </c:pt>
                <c:pt idx="67">
                  <c:v>2.0977110734536093</c:v>
                </c:pt>
                <c:pt idx="68">
                  <c:v>1.6241320943662394</c:v>
                </c:pt>
                <c:pt idx="69">
                  <c:v>0.93081208034625573</c:v>
                </c:pt>
                <c:pt idx="70">
                  <c:v>0.27662343798509925</c:v>
                </c:pt>
                <c:pt idx="71">
                  <c:v>-9.6631064517009688E-2</c:v>
                </c:pt>
                <c:pt idx="72">
                  <c:v>-6.4153766064875134E-2</c:v>
                </c:pt>
                <c:pt idx="73">
                  <c:v>0.33026984772206019</c:v>
                </c:pt>
                <c:pt idx="74">
                  <c:v>0.89236739320372538</c:v>
                </c:pt>
                <c:pt idx="75">
                  <c:v>1.3576710670251337</c:v>
                </c:pt>
                <c:pt idx="76">
                  <c:v>1.5008204224440802</c:v>
                </c:pt>
                <c:pt idx="77">
                  <c:v>1.2287023364306022</c:v>
                </c:pt>
                <c:pt idx="78">
                  <c:v>0.61893404136539654</c:v>
                </c:pt>
                <c:pt idx="79">
                  <c:v>-0.11221555857482671</c:v>
                </c:pt>
                <c:pt idx="80">
                  <c:v>-0.69920838071131963</c:v>
                </c:pt>
                <c:pt idx="81">
                  <c:v>-0.93698227948533774</c:v>
                </c:pt>
                <c:pt idx="82">
                  <c:v>-0.76570186128304196</c:v>
                </c:pt>
                <c:pt idx="83">
                  <c:v>-0.29548805288076563</c:v>
                </c:pt>
                <c:pt idx="84">
                  <c:v>0.2390941419196615</c:v>
                </c:pt>
                <c:pt idx="85">
                  <c:v>0.57597979133140387</c:v>
                </c:pt>
                <c:pt idx="86">
                  <c:v>0.53391372114369484</c:v>
                </c:pt>
                <c:pt idx="87">
                  <c:v>8.7362067333025095E-2</c:v>
                </c:pt>
                <c:pt idx="88">
                  <c:v>-0.62293474851703223</c:v>
                </c:pt>
                <c:pt idx="89">
                  <c:v>-1.3481290952283254</c:v>
                </c:pt>
                <c:pt idx="90">
                  <c:v>-1.8341131955468952</c:v>
                </c:pt>
                <c:pt idx="91">
                  <c:v>-1.9265401728941398</c:v>
                </c:pt>
                <c:pt idx="92">
                  <c:v>-1.6346145843296456</c:v>
                </c:pt>
                <c:pt idx="93">
                  <c:v>-1.1272882386103169</c:v>
                </c:pt>
                <c:pt idx="94">
                  <c:v>-0.66343354232759422</c:v>
                </c:pt>
                <c:pt idx="95">
                  <c:v>-0.48485326368169479</c:v>
                </c:pt>
                <c:pt idx="96">
                  <c:v>-0.71634506376781393</c:v>
                </c:pt>
              </c:numCache>
            </c:numRef>
          </c:val>
        </c:ser>
        <c:ser>
          <c:idx val="69"/>
          <c:order val="69"/>
          <c:tx>
            <c:strRef>
              <c:f>Eggcrate!$B$78</c:f>
              <c:strCache>
                <c:ptCount val="1"/>
                <c:pt idx="0">
                  <c:v>1.3125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Eggcrate!$C$78:$CU$78</c:f>
              <c:numCache>
                <c:formatCode>0.0000</c:formatCode>
                <c:ptCount val="97"/>
                <c:pt idx="0">
                  <c:v>2.0167017170090524</c:v>
                </c:pt>
                <c:pt idx="1">
                  <c:v>1.6272566571436826</c:v>
                </c:pt>
                <c:pt idx="2">
                  <c:v>1.0657973878058136</c:v>
                </c:pt>
                <c:pt idx="3">
                  <c:v>0.5967917123504165</c:v>
                </c:pt>
                <c:pt idx="4">
                  <c:v>0.44560007751970687</c:v>
                </c:pt>
                <c:pt idx="5">
                  <c:v>0.70533560634363757</c:v>
                </c:pt>
                <c:pt idx="6">
                  <c:v>1.2983810664415287</c:v>
                </c:pt>
                <c:pt idx="7">
                  <c:v>2.0084675536366574</c:v>
                </c:pt>
                <c:pt idx="8">
                  <c:v>2.5700569852502659</c:v>
                </c:pt>
                <c:pt idx="9">
                  <c:v>2.7780872157236338</c:v>
                </c:pt>
                <c:pt idx="10">
                  <c:v>2.5727228514429035</c:v>
                </c:pt>
                <c:pt idx="11">
                  <c:v>2.0640848191844192</c:v>
                </c:pt>
                <c:pt idx="12">
                  <c:v>1.4867381227500054</c:v>
                </c:pt>
                <c:pt idx="13">
                  <c:v>1.1027476939264993</c:v>
                </c:pt>
                <c:pt idx="14">
                  <c:v>1.0933687069246674</c:v>
                </c:pt>
                <c:pt idx="15">
                  <c:v>1.484135025768019</c:v>
                </c:pt>
                <c:pt idx="16">
                  <c:v>2.1343062288729784</c:v>
                </c:pt>
                <c:pt idx="17">
                  <c:v>2.7950346850613896</c:v>
                </c:pt>
                <c:pt idx="18">
                  <c:v>3.2122126170793104</c:v>
                </c:pt>
                <c:pt idx="19">
                  <c:v>3.2314931483481226</c:v>
                </c:pt>
                <c:pt idx="20">
                  <c:v>2.8620808359274212</c:v>
                </c:pt>
                <c:pt idx="21">
                  <c:v>2.2729274885741022</c:v>
                </c:pt>
                <c:pt idx="22">
                  <c:v>1.722905512879612</c:v>
                </c:pt>
                <c:pt idx="23">
                  <c:v>1.4538176770441738</c:v>
                </c:pt>
                <c:pt idx="24">
                  <c:v>1.590461642162974</c:v>
                </c:pt>
                <c:pt idx="25">
                  <c:v>2.0890519226165774</c:v>
                </c:pt>
                <c:pt idx="26">
                  <c:v>2.7553161347649051</c:v>
                </c:pt>
                <c:pt idx="27">
                  <c:v>3.3247864752529823</c:v>
                </c:pt>
                <c:pt idx="28">
                  <c:v>3.5721024973385953</c:v>
                </c:pt>
                <c:pt idx="29">
                  <c:v>3.4041510779917878</c:v>
                </c:pt>
                <c:pt idx="30">
                  <c:v>2.8985494495932445</c:v>
                </c:pt>
                <c:pt idx="31">
                  <c:v>2.271566516319683</c:v>
                </c:pt>
                <c:pt idx="32">
                  <c:v>1.7887403608498651</c:v>
                </c:pt>
                <c:pt idx="33">
                  <c:v>1.6551331287425106</c:v>
                </c:pt>
                <c:pt idx="34">
                  <c:v>1.9305802136114785</c:v>
                </c:pt>
                <c:pt idx="35">
                  <c:v>2.5049606886804141</c:v>
                </c:pt>
                <c:pt idx="36">
                  <c:v>3.1437095501475127</c:v>
                </c:pt>
                <c:pt idx="37">
                  <c:v>3.5847618662259206</c:v>
                </c:pt>
                <c:pt idx="38">
                  <c:v>3.6468624627048767</c:v>
                </c:pt>
                <c:pt idx="39">
                  <c:v>3.3044774755608715</c:v>
                </c:pt>
                <c:pt idx="40">
                  <c:v>2.6983473263774784</c:v>
                </c:pt>
                <c:pt idx="41">
                  <c:v>2.0773196463328634</c:v>
                </c:pt>
                <c:pt idx="42">
                  <c:v>1.6955022126809525</c:v>
                </c:pt>
                <c:pt idx="43">
                  <c:v>1.7072419020003764</c:v>
                </c:pt>
                <c:pt idx="44">
                  <c:v>2.1033341572315303</c:v>
                </c:pt>
                <c:pt idx="45">
                  <c:v>2.7148271696175326</c:v>
                </c:pt>
                <c:pt idx="46">
                  <c:v>3.2828485325669279</c:v>
                </c:pt>
                <c:pt idx="47">
                  <c:v>3.5655954778794881</c:v>
                </c:pt>
                <c:pt idx="48">
                  <c:v>3.4382703444600344</c:v>
                </c:pt>
                <c:pt idx="49">
                  <c:v>2.9446586179279963</c:v>
                </c:pt>
                <c:pt idx="50">
                  <c:v>2.2790326819234648</c:v>
                </c:pt>
                <c:pt idx="51">
                  <c:v>1.7058603398013978</c:v>
                </c:pt>
                <c:pt idx="52">
                  <c:v>1.4505020383040204</c:v>
                </c:pt>
                <c:pt idx="53">
                  <c:v>1.6060709004612845</c:v>
                </c:pt>
                <c:pt idx="54">
                  <c:v>2.0949496938925067</c:v>
                </c:pt>
                <c:pt idx="55">
                  <c:v>2.7008695144209707</c:v>
                </c:pt>
                <c:pt idx="56">
                  <c:v>3.1582922793679131</c:v>
                </c:pt>
                <c:pt idx="57">
                  <c:v>3.2621558431746154</c:v>
                </c:pt>
                <c:pt idx="58">
                  <c:v>2.9526248122272158</c:v>
                </c:pt>
                <c:pt idx="59">
                  <c:v>2.3398201133020708</c:v>
                </c:pt>
                <c:pt idx="60">
                  <c:v>1.6583067502009854</c:v>
                </c:pt>
                <c:pt idx="61">
                  <c:v>1.1701496547108121</c:v>
                </c:pt>
                <c:pt idx="62">
                  <c:v>1.0566040010423137</c:v>
                </c:pt>
                <c:pt idx="63">
                  <c:v>1.3432036532189968</c:v>
                </c:pt>
                <c:pt idx="64">
                  <c:v>1.8892081896572948</c:v>
                </c:pt>
                <c:pt idx="65">
                  <c:v>2.4457699791790342</c:v>
                </c:pt>
                <c:pt idx="66">
                  <c:v>2.7587812445302902</c:v>
                </c:pt>
                <c:pt idx="67">
                  <c:v>2.6738951091324381</c:v>
                </c:pt>
                <c:pt idx="68">
                  <c:v>2.200316130045068</c:v>
                </c:pt>
                <c:pt idx="69">
                  <c:v>1.5069961160250842</c:v>
                </c:pt>
                <c:pt idx="70">
                  <c:v>0.85280747366392828</c:v>
                </c:pt>
                <c:pt idx="71">
                  <c:v>0.47955297116181939</c:v>
                </c:pt>
                <c:pt idx="72">
                  <c:v>0.51203026961395326</c:v>
                </c:pt>
                <c:pt idx="73">
                  <c:v>0.90645388340088928</c:v>
                </c:pt>
                <c:pt idx="74">
                  <c:v>1.4685514288825545</c:v>
                </c:pt>
                <c:pt idx="75">
                  <c:v>1.9338551027039625</c:v>
                </c:pt>
                <c:pt idx="76">
                  <c:v>2.0770044581229095</c:v>
                </c:pt>
                <c:pt idx="77">
                  <c:v>1.804886372109431</c:v>
                </c:pt>
                <c:pt idx="78">
                  <c:v>1.1951180770442256</c:v>
                </c:pt>
                <c:pt idx="79">
                  <c:v>0.46396847710400235</c:v>
                </c:pt>
                <c:pt idx="80">
                  <c:v>-0.1230243450324906</c:v>
                </c:pt>
                <c:pt idx="81">
                  <c:v>-0.36079824380650932</c:v>
                </c:pt>
                <c:pt idx="82">
                  <c:v>-0.18951782560421293</c:v>
                </c:pt>
                <c:pt idx="83">
                  <c:v>0.28069598279806274</c:v>
                </c:pt>
                <c:pt idx="84">
                  <c:v>0.81527817759849053</c:v>
                </c:pt>
                <c:pt idx="85">
                  <c:v>1.152163827010233</c:v>
                </c:pt>
                <c:pt idx="86">
                  <c:v>1.1100977568225232</c:v>
                </c:pt>
                <c:pt idx="87">
                  <c:v>0.66354610301185413</c:v>
                </c:pt>
                <c:pt idx="88">
                  <c:v>-4.6750712838203867E-2</c:v>
                </c:pt>
                <c:pt idx="89">
                  <c:v>-0.77194505954949622</c:v>
                </c:pt>
                <c:pt idx="90">
                  <c:v>-1.2579291598680662</c:v>
                </c:pt>
                <c:pt idx="91">
                  <c:v>-1.3503561372153108</c:v>
                </c:pt>
                <c:pt idx="92">
                  <c:v>-1.0584305486508163</c:v>
                </c:pt>
                <c:pt idx="93">
                  <c:v>-0.55110420293148787</c:v>
                </c:pt>
                <c:pt idx="94">
                  <c:v>-8.7249506648765157E-2</c:v>
                </c:pt>
                <c:pt idx="95">
                  <c:v>9.1330771997134269E-2</c:v>
                </c:pt>
                <c:pt idx="96">
                  <c:v>-0.14016102808898409</c:v>
                </c:pt>
              </c:numCache>
            </c:numRef>
          </c:val>
        </c:ser>
        <c:ser>
          <c:idx val="70"/>
          <c:order val="70"/>
          <c:tx>
            <c:strRef>
              <c:f>Eggcrate!$B$79</c:f>
              <c:strCache>
                <c:ptCount val="1"/>
                <c:pt idx="0">
                  <c:v>1.3750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Eggcrate!$C$79:$CU$79</c:f>
              <c:numCache>
                <c:formatCode>0.0000</c:formatCode>
                <c:ptCount val="97"/>
                <c:pt idx="0">
                  <c:v>2.3949735731373374</c:v>
                </c:pt>
                <c:pt idx="1">
                  <c:v>2.0055285132719676</c:v>
                </c:pt>
                <c:pt idx="2">
                  <c:v>1.4440692439340985</c:v>
                </c:pt>
                <c:pt idx="3">
                  <c:v>0.97506356847870068</c:v>
                </c:pt>
                <c:pt idx="4">
                  <c:v>0.82387193364799105</c:v>
                </c:pt>
                <c:pt idx="5">
                  <c:v>1.0836074624719223</c:v>
                </c:pt>
                <c:pt idx="6">
                  <c:v>1.6766529225698137</c:v>
                </c:pt>
                <c:pt idx="7">
                  <c:v>2.3867394097649419</c:v>
                </c:pt>
                <c:pt idx="8">
                  <c:v>2.9483288413785509</c:v>
                </c:pt>
                <c:pt idx="9">
                  <c:v>3.1563590718519183</c:v>
                </c:pt>
                <c:pt idx="10">
                  <c:v>2.950994707571188</c:v>
                </c:pt>
                <c:pt idx="11">
                  <c:v>2.4423566753127028</c:v>
                </c:pt>
                <c:pt idx="12">
                  <c:v>1.8650099788782899</c:v>
                </c:pt>
                <c:pt idx="13">
                  <c:v>1.4810195500547843</c:v>
                </c:pt>
                <c:pt idx="14">
                  <c:v>1.4716405630529514</c:v>
                </c:pt>
                <c:pt idx="15">
                  <c:v>1.8624068818963031</c:v>
                </c:pt>
                <c:pt idx="16">
                  <c:v>2.5125780850012629</c:v>
                </c:pt>
                <c:pt idx="17">
                  <c:v>3.1733065411896737</c:v>
                </c:pt>
                <c:pt idx="18">
                  <c:v>3.5904844732075945</c:v>
                </c:pt>
                <c:pt idx="19">
                  <c:v>3.6097650044764067</c:v>
                </c:pt>
                <c:pt idx="20">
                  <c:v>3.2403526920557062</c:v>
                </c:pt>
                <c:pt idx="21">
                  <c:v>2.6511993447023867</c:v>
                </c:pt>
                <c:pt idx="22">
                  <c:v>2.1011773690078961</c:v>
                </c:pt>
                <c:pt idx="23">
                  <c:v>1.8320895331724578</c:v>
                </c:pt>
                <c:pt idx="24">
                  <c:v>1.9687334982912581</c:v>
                </c:pt>
                <c:pt idx="25">
                  <c:v>2.4673237787448619</c:v>
                </c:pt>
                <c:pt idx="26">
                  <c:v>3.1335879908931892</c:v>
                </c:pt>
                <c:pt idx="27">
                  <c:v>3.7030583313812668</c:v>
                </c:pt>
                <c:pt idx="28">
                  <c:v>3.9503743534668798</c:v>
                </c:pt>
                <c:pt idx="29">
                  <c:v>3.7824229341200719</c:v>
                </c:pt>
                <c:pt idx="30">
                  <c:v>3.276821305721529</c:v>
                </c:pt>
                <c:pt idx="31">
                  <c:v>2.6498383724479675</c:v>
                </c:pt>
                <c:pt idx="32">
                  <c:v>2.1670122169781498</c:v>
                </c:pt>
                <c:pt idx="33">
                  <c:v>2.0334049848707951</c:v>
                </c:pt>
                <c:pt idx="34">
                  <c:v>2.3088520697397628</c:v>
                </c:pt>
                <c:pt idx="35">
                  <c:v>2.8832325448086986</c:v>
                </c:pt>
                <c:pt idx="36">
                  <c:v>3.5219814062757968</c:v>
                </c:pt>
                <c:pt idx="37">
                  <c:v>3.9630337223542056</c:v>
                </c:pt>
                <c:pt idx="38">
                  <c:v>4.0251343188331621</c:v>
                </c:pt>
                <c:pt idx="39">
                  <c:v>3.6827493316891564</c:v>
                </c:pt>
                <c:pt idx="40">
                  <c:v>3.0766191825057625</c:v>
                </c:pt>
                <c:pt idx="41">
                  <c:v>2.4555915024611474</c:v>
                </c:pt>
                <c:pt idx="42">
                  <c:v>2.0737740688092372</c:v>
                </c:pt>
                <c:pt idx="43">
                  <c:v>2.0855137581286609</c:v>
                </c:pt>
                <c:pt idx="44">
                  <c:v>2.4816060133598148</c:v>
                </c:pt>
                <c:pt idx="45">
                  <c:v>3.0930990257458166</c:v>
                </c:pt>
                <c:pt idx="46">
                  <c:v>3.6611203886952119</c:v>
                </c:pt>
                <c:pt idx="47">
                  <c:v>3.9438673340077721</c:v>
                </c:pt>
                <c:pt idx="48">
                  <c:v>3.8165422005883185</c:v>
                </c:pt>
                <c:pt idx="49">
                  <c:v>3.3229304740562808</c:v>
                </c:pt>
                <c:pt idx="50">
                  <c:v>2.6573045380517488</c:v>
                </c:pt>
                <c:pt idx="51">
                  <c:v>2.0841321959296826</c:v>
                </c:pt>
                <c:pt idx="52">
                  <c:v>1.8287738944323049</c:v>
                </c:pt>
                <c:pt idx="53">
                  <c:v>1.984342756589569</c:v>
                </c:pt>
                <c:pt idx="54">
                  <c:v>2.4732215500207912</c:v>
                </c:pt>
                <c:pt idx="55">
                  <c:v>3.0791413705492547</c:v>
                </c:pt>
                <c:pt idx="56">
                  <c:v>3.5365641354961981</c:v>
                </c:pt>
                <c:pt idx="57">
                  <c:v>3.6404276993028994</c:v>
                </c:pt>
                <c:pt idx="58">
                  <c:v>3.3308966683555008</c:v>
                </c:pt>
                <c:pt idx="59">
                  <c:v>2.7180919694303554</c:v>
                </c:pt>
                <c:pt idx="60">
                  <c:v>2.0365786063292703</c:v>
                </c:pt>
                <c:pt idx="61">
                  <c:v>1.5484215108390971</c:v>
                </c:pt>
                <c:pt idx="62">
                  <c:v>1.434875857170598</c:v>
                </c:pt>
                <c:pt idx="63">
                  <c:v>1.7214755093472818</c:v>
                </c:pt>
                <c:pt idx="64">
                  <c:v>2.2674800457855788</c:v>
                </c:pt>
                <c:pt idx="65">
                  <c:v>2.8240418353073187</c:v>
                </c:pt>
                <c:pt idx="66">
                  <c:v>3.1370531006585747</c:v>
                </c:pt>
                <c:pt idx="67">
                  <c:v>3.0521669652607231</c:v>
                </c:pt>
                <c:pt idx="68">
                  <c:v>2.5785879861733521</c:v>
                </c:pt>
                <c:pt idx="69">
                  <c:v>1.8852679721533683</c:v>
                </c:pt>
                <c:pt idx="70">
                  <c:v>1.2310793297922125</c:v>
                </c:pt>
                <c:pt idx="71">
                  <c:v>0.85782482729010356</c:v>
                </c:pt>
                <c:pt idx="72">
                  <c:v>0.8903021257422381</c:v>
                </c:pt>
                <c:pt idx="73">
                  <c:v>1.2847257395291733</c:v>
                </c:pt>
                <c:pt idx="74">
                  <c:v>1.846823285010839</c:v>
                </c:pt>
                <c:pt idx="75">
                  <c:v>2.3121269588322471</c:v>
                </c:pt>
                <c:pt idx="76">
                  <c:v>2.455276314251194</c:v>
                </c:pt>
                <c:pt idx="77">
                  <c:v>2.1831582282377155</c:v>
                </c:pt>
                <c:pt idx="78">
                  <c:v>1.5733899331725099</c:v>
                </c:pt>
                <c:pt idx="79">
                  <c:v>0.8422403332322872</c:v>
                </c:pt>
                <c:pt idx="80">
                  <c:v>0.25524751109579358</c:v>
                </c:pt>
                <c:pt idx="81">
                  <c:v>1.7473612321775533E-2</c:v>
                </c:pt>
                <c:pt idx="82">
                  <c:v>0.18875403052407194</c:v>
                </c:pt>
                <c:pt idx="83">
                  <c:v>0.65896783892634758</c:v>
                </c:pt>
                <c:pt idx="84">
                  <c:v>1.1935500337267755</c:v>
                </c:pt>
                <c:pt idx="85">
                  <c:v>1.5304356831385171</c:v>
                </c:pt>
                <c:pt idx="86">
                  <c:v>1.4883696129508082</c:v>
                </c:pt>
                <c:pt idx="87">
                  <c:v>1.0418179591401391</c:v>
                </c:pt>
                <c:pt idx="88">
                  <c:v>0.33152114329008098</c:v>
                </c:pt>
                <c:pt idx="89">
                  <c:v>-0.39367320342121132</c:v>
                </c:pt>
                <c:pt idx="90">
                  <c:v>-0.87965730373978135</c:v>
                </c:pt>
                <c:pt idx="91">
                  <c:v>-0.97208428108702594</c:v>
                </c:pt>
                <c:pt idx="92">
                  <c:v>-0.68015869252253158</c:v>
                </c:pt>
                <c:pt idx="93">
                  <c:v>-0.17283234680320306</c:v>
                </c:pt>
                <c:pt idx="94">
                  <c:v>0.29102234947951899</c:v>
                </c:pt>
                <c:pt idx="95">
                  <c:v>0.46960262812541914</c:v>
                </c:pt>
                <c:pt idx="96">
                  <c:v>0.23811082803929934</c:v>
                </c:pt>
              </c:numCache>
            </c:numRef>
          </c:val>
        </c:ser>
        <c:ser>
          <c:idx val="71"/>
          <c:order val="71"/>
          <c:tx>
            <c:strRef>
              <c:f>Eggcrate!$B$80</c:f>
              <c:strCache>
                <c:ptCount val="1"/>
                <c:pt idx="0">
                  <c:v>1.4375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Eggcrate!$C$80:$CU$80</c:f>
              <c:numCache>
                <c:formatCode>0.0000</c:formatCode>
                <c:ptCount val="97"/>
                <c:pt idx="0">
                  <c:v>2.3941931760503259</c:v>
                </c:pt>
                <c:pt idx="1">
                  <c:v>2.0047481161849561</c:v>
                </c:pt>
                <c:pt idx="2">
                  <c:v>1.443288846847087</c:v>
                </c:pt>
                <c:pt idx="3">
                  <c:v>0.9742831713916893</c:v>
                </c:pt>
                <c:pt idx="4">
                  <c:v>0.82309153656097966</c:v>
                </c:pt>
                <c:pt idx="5">
                  <c:v>1.082827065384911</c:v>
                </c:pt>
                <c:pt idx="6">
                  <c:v>1.6758725254828022</c:v>
                </c:pt>
                <c:pt idx="7">
                  <c:v>2.3859590126779309</c:v>
                </c:pt>
                <c:pt idx="8">
                  <c:v>2.9475484442915394</c:v>
                </c:pt>
                <c:pt idx="9">
                  <c:v>3.1555786747649073</c:v>
                </c:pt>
                <c:pt idx="10">
                  <c:v>2.9502143104841769</c:v>
                </c:pt>
                <c:pt idx="11">
                  <c:v>2.4415762782256927</c:v>
                </c:pt>
                <c:pt idx="12">
                  <c:v>1.8642295817912786</c:v>
                </c:pt>
                <c:pt idx="13">
                  <c:v>1.4802391529677728</c:v>
                </c:pt>
                <c:pt idx="14">
                  <c:v>1.4708601659659402</c:v>
                </c:pt>
                <c:pt idx="15">
                  <c:v>1.861626484809292</c:v>
                </c:pt>
                <c:pt idx="16">
                  <c:v>2.5117976879142514</c:v>
                </c:pt>
                <c:pt idx="17">
                  <c:v>3.1725261441026626</c:v>
                </c:pt>
                <c:pt idx="18">
                  <c:v>3.589704076120583</c:v>
                </c:pt>
                <c:pt idx="19">
                  <c:v>3.6089846073893952</c:v>
                </c:pt>
                <c:pt idx="20">
                  <c:v>3.2395722949686947</c:v>
                </c:pt>
                <c:pt idx="21">
                  <c:v>2.6504189476153757</c:v>
                </c:pt>
                <c:pt idx="22">
                  <c:v>2.100396971920885</c:v>
                </c:pt>
                <c:pt idx="23">
                  <c:v>1.8313091360854465</c:v>
                </c:pt>
                <c:pt idx="24">
                  <c:v>1.967953101204247</c:v>
                </c:pt>
                <c:pt idx="25">
                  <c:v>2.4665433816578508</c:v>
                </c:pt>
                <c:pt idx="26">
                  <c:v>3.1328075938061781</c:v>
                </c:pt>
                <c:pt idx="27">
                  <c:v>3.7022779342942558</c:v>
                </c:pt>
                <c:pt idx="28">
                  <c:v>3.9495939563798688</c:v>
                </c:pt>
                <c:pt idx="29">
                  <c:v>3.7816425370330604</c:v>
                </c:pt>
                <c:pt idx="30">
                  <c:v>3.2760409086345179</c:v>
                </c:pt>
                <c:pt idx="31">
                  <c:v>2.649057975360956</c:v>
                </c:pt>
                <c:pt idx="32">
                  <c:v>2.1662318198911388</c:v>
                </c:pt>
                <c:pt idx="33">
                  <c:v>2.0326245877837841</c:v>
                </c:pt>
                <c:pt idx="34">
                  <c:v>2.3080716726527521</c:v>
                </c:pt>
                <c:pt idx="35">
                  <c:v>2.8824521477216871</c:v>
                </c:pt>
                <c:pt idx="36">
                  <c:v>3.5212010091887862</c:v>
                </c:pt>
                <c:pt idx="37">
                  <c:v>3.9622533252671941</c:v>
                </c:pt>
                <c:pt idx="38">
                  <c:v>4.0243539217461501</c:v>
                </c:pt>
                <c:pt idx="39">
                  <c:v>3.6819689346021449</c:v>
                </c:pt>
                <c:pt idx="40">
                  <c:v>3.0758387854187519</c:v>
                </c:pt>
                <c:pt idx="41">
                  <c:v>2.4548111053741364</c:v>
                </c:pt>
                <c:pt idx="42">
                  <c:v>2.0729936717222257</c:v>
                </c:pt>
                <c:pt idx="43">
                  <c:v>2.0847333610416494</c:v>
                </c:pt>
                <c:pt idx="44">
                  <c:v>2.4808256162728037</c:v>
                </c:pt>
                <c:pt idx="45">
                  <c:v>3.0923186286588056</c:v>
                </c:pt>
                <c:pt idx="46">
                  <c:v>3.6603399916082004</c:v>
                </c:pt>
                <c:pt idx="47">
                  <c:v>3.9430869369207615</c:v>
                </c:pt>
                <c:pt idx="48">
                  <c:v>3.8157618035013079</c:v>
                </c:pt>
                <c:pt idx="49">
                  <c:v>3.3221500769692698</c:v>
                </c:pt>
                <c:pt idx="50">
                  <c:v>2.6565241409647378</c:v>
                </c:pt>
                <c:pt idx="51">
                  <c:v>2.0833517988426711</c:v>
                </c:pt>
                <c:pt idx="52">
                  <c:v>1.8279934973452936</c:v>
                </c:pt>
                <c:pt idx="53">
                  <c:v>1.9835623595025578</c:v>
                </c:pt>
                <c:pt idx="54">
                  <c:v>2.4724411529337802</c:v>
                </c:pt>
                <c:pt idx="55">
                  <c:v>3.0783609734622437</c:v>
                </c:pt>
                <c:pt idx="56">
                  <c:v>3.5357837384091866</c:v>
                </c:pt>
                <c:pt idx="57">
                  <c:v>3.6396473022158879</c:v>
                </c:pt>
                <c:pt idx="58">
                  <c:v>3.3301162712684893</c:v>
                </c:pt>
                <c:pt idx="59">
                  <c:v>2.7173115723433439</c:v>
                </c:pt>
                <c:pt idx="60">
                  <c:v>2.0357982092422588</c:v>
                </c:pt>
                <c:pt idx="61">
                  <c:v>1.5476411137520856</c:v>
                </c:pt>
                <c:pt idx="62">
                  <c:v>1.4340954600835865</c:v>
                </c:pt>
                <c:pt idx="63">
                  <c:v>1.7206951122602703</c:v>
                </c:pt>
                <c:pt idx="64">
                  <c:v>2.2666996486985682</c:v>
                </c:pt>
                <c:pt idx="65">
                  <c:v>2.8232614382203076</c:v>
                </c:pt>
                <c:pt idx="66">
                  <c:v>3.1362727035715632</c:v>
                </c:pt>
                <c:pt idx="67">
                  <c:v>3.0513865681737116</c:v>
                </c:pt>
                <c:pt idx="68">
                  <c:v>2.5778075890863414</c:v>
                </c:pt>
                <c:pt idx="69">
                  <c:v>1.8844875750663577</c:v>
                </c:pt>
                <c:pt idx="70">
                  <c:v>1.230298932705201</c:v>
                </c:pt>
                <c:pt idx="71">
                  <c:v>0.85704443020309284</c:v>
                </c:pt>
                <c:pt idx="72">
                  <c:v>0.88952172865522672</c:v>
                </c:pt>
                <c:pt idx="73">
                  <c:v>1.2839453424421621</c:v>
                </c:pt>
                <c:pt idx="74">
                  <c:v>1.846042887923828</c:v>
                </c:pt>
                <c:pt idx="75">
                  <c:v>2.3113465617452356</c:v>
                </c:pt>
                <c:pt idx="76">
                  <c:v>2.4544959171641825</c:v>
                </c:pt>
                <c:pt idx="77">
                  <c:v>2.1823778311507041</c:v>
                </c:pt>
                <c:pt idx="78">
                  <c:v>1.572609536085499</c:v>
                </c:pt>
                <c:pt idx="79">
                  <c:v>0.84145993614527581</c:v>
                </c:pt>
                <c:pt idx="80">
                  <c:v>0.25446711400878286</c:v>
                </c:pt>
                <c:pt idx="81">
                  <c:v>1.6693215234764126E-2</c:v>
                </c:pt>
                <c:pt idx="82">
                  <c:v>0.18797363343706053</c:v>
                </c:pt>
                <c:pt idx="83">
                  <c:v>0.6581874418393362</c:v>
                </c:pt>
                <c:pt idx="84">
                  <c:v>1.192769636639764</c:v>
                </c:pt>
                <c:pt idx="85">
                  <c:v>1.5296552860515056</c:v>
                </c:pt>
                <c:pt idx="86">
                  <c:v>1.4875892158637967</c:v>
                </c:pt>
                <c:pt idx="87">
                  <c:v>1.0410375620531269</c:v>
                </c:pt>
                <c:pt idx="88">
                  <c:v>0.33074074620306959</c:v>
                </c:pt>
                <c:pt idx="89">
                  <c:v>-0.39445360050822276</c:v>
                </c:pt>
                <c:pt idx="90">
                  <c:v>-0.88043770082679274</c:v>
                </c:pt>
                <c:pt idx="91">
                  <c:v>-0.97286467817403732</c:v>
                </c:pt>
                <c:pt idx="92">
                  <c:v>-0.68093908960954297</c:v>
                </c:pt>
                <c:pt idx="93">
                  <c:v>-0.17361274389021517</c:v>
                </c:pt>
                <c:pt idx="94">
                  <c:v>0.29024195239250761</c:v>
                </c:pt>
                <c:pt idx="95">
                  <c:v>0.4688222310384077</c:v>
                </c:pt>
                <c:pt idx="96">
                  <c:v>0.23733043095228795</c:v>
                </c:pt>
              </c:numCache>
            </c:numRef>
          </c:val>
        </c:ser>
        <c:ser>
          <c:idx val="72"/>
          <c:order val="72"/>
          <c:tx>
            <c:strRef>
              <c:f>Eggcrate!$B$81</c:f>
              <c:strCache>
                <c:ptCount val="1"/>
                <c:pt idx="0">
                  <c:v>1.5000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Eggcrate!$C$81:$CU$81</c:f>
              <c:numCache>
                <c:formatCode>0.0000</c:formatCode>
                <c:ptCount val="97"/>
                <c:pt idx="0">
                  <c:v>1.9889833121423259</c:v>
                </c:pt>
                <c:pt idx="1">
                  <c:v>1.5995382522769561</c:v>
                </c:pt>
                <c:pt idx="2">
                  <c:v>1.0380789829390871</c:v>
                </c:pt>
                <c:pt idx="3">
                  <c:v>0.56907330748368923</c:v>
                </c:pt>
                <c:pt idx="4">
                  <c:v>0.4178816726529796</c:v>
                </c:pt>
                <c:pt idx="5">
                  <c:v>0.67761720147691096</c:v>
                </c:pt>
                <c:pt idx="6">
                  <c:v>1.2706626615748022</c:v>
                </c:pt>
                <c:pt idx="7">
                  <c:v>1.9807491487699305</c:v>
                </c:pt>
                <c:pt idx="8">
                  <c:v>2.5423385803835394</c:v>
                </c:pt>
                <c:pt idx="9">
                  <c:v>2.7503688108569064</c:v>
                </c:pt>
                <c:pt idx="10">
                  <c:v>2.5450044465761765</c:v>
                </c:pt>
                <c:pt idx="11">
                  <c:v>2.0363664143176918</c:v>
                </c:pt>
                <c:pt idx="12">
                  <c:v>1.4590197178832789</c:v>
                </c:pt>
                <c:pt idx="13">
                  <c:v>1.0750292890597719</c:v>
                </c:pt>
                <c:pt idx="14">
                  <c:v>1.0656503020579393</c:v>
                </c:pt>
                <c:pt idx="15">
                  <c:v>1.4564166209012916</c:v>
                </c:pt>
                <c:pt idx="16">
                  <c:v>2.1065878240062514</c:v>
                </c:pt>
                <c:pt idx="17">
                  <c:v>2.7673162801946627</c:v>
                </c:pt>
                <c:pt idx="18">
                  <c:v>3.184494212212583</c:v>
                </c:pt>
                <c:pt idx="19">
                  <c:v>3.2037747434813952</c:v>
                </c:pt>
                <c:pt idx="20">
                  <c:v>2.8343624310606947</c:v>
                </c:pt>
                <c:pt idx="21">
                  <c:v>2.2452090837073748</c:v>
                </c:pt>
                <c:pt idx="22">
                  <c:v>1.6951871080128846</c:v>
                </c:pt>
                <c:pt idx="23">
                  <c:v>1.4260992721774464</c:v>
                </c:pt>
                <c:pt idx="24">
                  <c:v>1.5627432372962466</c:v>
                </c:pt>
                <c:pt idx="25">
                  <c:v>2.0613335177498504</c:v>
                </c:pt>
                <c:pt idx="26">
                  <c:v>2.7275977298981782</c:v>
                </c:pt>
                <c:pt idx="27">
                  <c:v>3.2970680703862554</c:v>
                </c:pt>
                <c:pt idx="28">
                  <c:v>3.544384092471867</c:v>
                </c:pt>
                <c:pt idx="29">
                  <c:v>3.3764326731250605</c:v>
                </c:pt>
                <c:pt idx="30">
                  <c:v>2.8708310447265175</c:v>
                </c:pt>
                <c:pt idx="31">
                  <c:v>2.243848111452956</c:v>
                </c:pt>
                <c:pt idx="32">
                  <c:v>1.7610219559831386</c:v>
                </c:pt>
                <c:pt idx="33">
                  <c:v>1.6274147238757835</c:v>
                </c:pt>
                <c:pt idx="34">
                  <c:v>1.9028618087447513</c:v>
                </c:pt>
                <c:pt idx="35">
                  <c:v>2.4772422838136872</c:v>
                </c:pt>
                <c:pt idx="36">
                  <c:v>3.1159911452807849</c:v>
                </c:pt>
                <c:pt idx="37">
                  <c:v>3.5570434613591941</c:v>
                </c:pt>
                <c:pt idx="38">
                  <c:v>3.6191440578381502</c:v>
                </c:pt>
                <c:pt idx="39">
                  <c:v>3.276759070694145</c:v>
                </c:pt>
                <c:pt idx="40">
                  <c:v>2.670628921510751</c:v>
                </c:pt>
                <c:pt idx="41">
                  <c:v>2.049601241466136</c:v>
                </c:pt>
                <c:pt idx="42">
                  <c:v>1.6677838078142257</c:v>
                </c:pt>
                <c:pt idx="43">
                  <c:v>1.6795234971336499</c:v>
                </c:pt>
                <c:pt idx="44">
                  <c:v>2.0756157523648033</c:v>
                </c:pt>
                <c:pt idx="45">
                  <c:v>2.6871087647508047</c:v>
                </c:pt>
                <c:pt idx="46">
                  <c:v>3.2551301277002005</c:v>
                </c:pt>
                <c:pt idx="47">
                  <c:v>3.5378770730127598</c:v>
                </c:pt>
                <c:pt idx="48">
                  <c:v>3.410551939593307</c:v>
                </c:pt>
                <c:pt idx="49">
                  <c:v>2.9169402130612689</c:v>
                </c:pt>
                <c:pt idx="50">
                  <c:v>2.2513142770567369</c:v>
                </c:pt>
                <c:pt idx="51">
                  <c:v>1.6781419349346707</c:v>
                </c:pt>
                <c:pt idx="52">
                  <c:v>1.4227836334372932</c:v>
                </c:pt>
                <c:pt idx="53">
                  <c:v>1.578352495594558</c:v>
                </c:pt>
                <c:pt idx="54">
                  <c:v>2.0672312890257798</c:v>
                </c:pt>
                <c:pt idx="55">
                  <c:v>2.6731511095542428</c:v>
                </c:pt>
                <c:pt idx="56">
                  <c:v>3.1305738745011866</c:v>
                </c:pt>
                <c:pt idx="57">
                  <c:v>3.2344374383078871</c:v>
                </c:pt>
                <c:pt idx="58">
                  <c:v>2.9249064073604893</c:v>
                </c:pt>
                <c:pt idx="59">
                  <c:v>2.3121017084353439</c:v>
                </c:pt>
                <c:pt idx="60">
                  <c:v>1.6305883453342589</c:v>
                </c:pt>
                <c:pt idx="61">
                  <c:v>1.1424312498440856</c:v>
                </c:pt>
                <c:pt idx="62">
                  <c:v>1.0288855961755872</c:v>
                </c:pt>
                <c:pt idx="63">
                  <c:v>1.3154852483522703</c:v>
                </c:pt>
                <c:pt idx="64">
                  <c:v>1.8614897847905674</c:v>
                </c:pt>
                <c:pt idx="65">
                  <c:v>2.4180515743123072</c:v>
                </c:pt>
                <c:pt idx="66">
                  <c:v>2.7310628396635632</c:v>
                </c:pt>
                <c:pt idx="67">
                  <c:v>2.6461767042657116</c:v>
                </c:pt>
                <c:pt idx="68">
                  <c:v>2.1725977251783406</c:v>
                </c:pt>
                <c:pt idx="69">
                  <c:v>1.4792777111583568</c:v>
                </c:pt>
                <c:pt idx="70">
                  <c:v>0.82508906879720101</c:v>
                </c:pt>
                <c:pt idx="71">
                  <c:v>0.45183456629509211</c:v>
                </c:pt>
                <c:pt idx="72">
                  <c:v>0.48431186474722665</c:v>
                </c:pt>
                <c:pt idx="73">
                  <c:v>0.87873547853416201</c:v>
                </c:pt>
                <c:pt idx="74">
                  <c:v>1.4408330240158278</c:v>
                </c:pt>
                <c:pt idx="75">
                  <c:v>1.9061366978372356</c:v>
                </c:pt>
                <c:pt idx="76">
                  <c:v>2.0492860532561825</c:v>
                </c:pt>
                <c:pt idx="77">
                  <c:v>1.7771679672427041</c:v>
                </c:pt>
                <c:pt idx="78">
                  <c:v>1.1673996721774991</c:v>
                </c:pt>
                <c:pt idx="79">
                  <c:v>0.4362500722372758</c:v>
                </c:pt>
                <c:pt idx="80">
                  <c:v>-0.15074274989921718</c:v>
                </c:pt>
                <c:pt idx="81">
                  <c:v>-0.38851664867323593</c:v>
                </c:pt>
                <c:pt idx="82">
                  <c:v>-0.21723623047093951</c:v>
                </c:pt>
                <c:pt idx="83">
                  <c:v>0.25297757793133613</c:v>
                </c:pt>
                <c:pt idx="84">
                  <c:v>0.78755977273176403</c:v>
                </c:pt>
                <c:pt idx="85">
                  <c:v>1.1244454221435056</c:v>
                </c:pt>
                <c:pt idx="86">
                  <c:v>1.0823793519557967</c:v>
                </c:pt>
                <c:pt idx="87">
                  <c:v>0.63582769814512685</c:v>
                </c:pt>
                <c:pt idx="88">
                  <c:v>-7.4469117704930449E-2</c:v>
                </c:pt>
                <c:pt idx="89">
                  <c:v>-0.79966346441622282</c:v>
                </c:pt>
                <c:pt idx="90">
                  <c:v>-1.2856475647347927</c:v>
                </c:pt>
                <c:pt idx="91">
                  <c:v>-1.3780745420820373</c:v>
                </c:pt>
                <c:pt idx="92">
                  <c:v>-1.086148953517543</c:v>
                </c:pt>
                <c:pt idx="93">
                  <c:v>-0.57882260779821526</c:v>
                </c:pt>
                <c:pt idx="94">
                  <c:v>-0.11496791151549246</c:v>
                </c:pt>
                <c:pt idx="95">
                  <c:v>6.3612367130406258E-2</c:v>
                </c:pt>
                <c:pt idx="96">
                  <c:v>-0.16787943295571212</c:v>
                </c:pt>
              </c:numCache>
            </c:numRef>
          </c:val>
        </c:ser>
        <c:ser>
          <c:idx val="73"/>
          <c:order val="73"/>
          <c:tx>
            <c:strRef>
              <c:f>Eggcrate!$B$82</c:f>
              <c:strCache>
                <c:ptCount val="1"/>
                <c:pt idx="0">
                  <c:v>1.5625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Eggcrate!$C$82:$CU$82</c:f>
              <c:numCache>
                <c:formatCode>0.0000</c:formatCode>
                <c:ptCount val="97"/>
                <c:pt idx="0">
                  <c:v>1.3202178607153612</c:v>
                </c:pt>
                <c:pt idx="1">
                  <c:v>0.93077280084999148</c:v>
                </c:pt>
                <c:pt idx="2">
                  <c:v>0.36931353151212248</c:v>
                </c:pt>
                <c:pt idx="3">
                  <c:v>-9.9692143943275371E-2</c:v>
                </c:pt>
                <c:pt idx="4">
                  <c:v>-0.25088377877398499</c:v>
                </c:pt>
                <c:pt idx="5">
                  <c:v>8.8517500499463615E-3</c:v>
                </c:pt>
                <c:pt idx="6">
                  <c:v>0.60189721014783759</c:v>
                </c:pt>
                <c:pt idx="7">
                  <c:v>1.3119836973429657</c:v>
                </c:pt>
                <c:pt idx="8">
                  <c:v>1.8735731289565745</c:v>
                </c:pt>
                <c:pt idx="9">
                  <c:v>2.0816033594299417</c:v>
                </c:pt>
                <c:pt idx="10">
                  <c:v>1.8762389951492118</c:v>
                </c:pt>
                <c:pt idx="11">
                  <c:v>1.3676009628907266</c:v>
                </c:pt>
                <c:pt idx="12">
                  <c:v>0.79025426645631358</c:v>
                </c:pt>
                <c:pt idx="13">
                  <c:v>0.40626383763280743</c:v>
                </c:pt>
                <c:pt idx="14">
                  <c:v>0.39688485063097473</c:v>
                </c:pt>
                <c:pt idx="15">
                  <c:v>0.78765116947432712</c:v>
                </c:pt>
                <c:pt idx="16">
                  <c:v>1.4378223725792865</c:v>
                </c:pt>
                <c:pt idx="17">
                  <c:v>2.0985508287676979</c:v>
                </c:pt>
                <c:pt idx="18">
                  <c:v>2.5157287607856182</c:v>
                </c:pt>
                <c:pt idx="19">
                  <c:v>2.53500929205443</c:v>
                </c:pt>
                <c:pt idx="20">
                  <c:v>2.16559697963373</c:v>
                </c:pt>
                <c:pt idx="21">
                  <c:v>1.5764436322804101</c:v>
                </c:pt>
                <c:pt idx="22">
                  <c:v>1.0264216565859201</c:v>
                </c:pt>
                <c:pt idx="23">
                  <c:v>0.75733382075048183</c:v>
                </c:pt>
                <c:pt idx="24">
                  <c:v>0.89397778586928212</c:v>
                </c:pt>
                <c:pt idx="25">
                  <c:v>1.3925680663228852</c:v>
                </c:pt>
                <c:pt idx="26">
                  <c:v>2.0588322784712134</c:v>
                </c:pt>
                <c:pt idx="27">
                  <c:v>2.6283026189592902</c:v>
                </c:pt>
                <c:pt idx="28">
                  <c:v>2.8756186410449027</c:v>
                </c:pt>
                <c:pt idx="29">
                  <c:v>2.7076672216980961</c:v>
                </c:pt>
                <c:pt idx="30">
                  <c:v>2.2020655932995532</c:v>
                </c:pt>
                <c:pt idx="31">
                  <c:v>1.5750826600259913</c:v>
                </c:pt>
                <c:pt idx="32">
                  <c:v>1.0922565045561741</c:v>
                </c:pt>
                <c:pt idx="33">
                  <c:v>0.95864927244881881</c:v>
                </c:pt>
                <c:pt idx="34">
                  <c:v>1.2340963573177859</c:v>
                </c:pt>
                <c:pt idx="35">
                  <c:v>1.8084768323867226</c:v>
                </c:pt>
                <c:pt idx="36">
                  <c:v>2.4472256938538206</c:v>
                </c:pt>
                <c:pt idx="37">
                  <c:v>2.8882780099322294</c:v>
                </c:pt>
                <c:pt idx="38">
                  <c:v>2.9503786064111854</c:v>
                </c:pt>
                <c:pt idx="39">
                  <c:v>2.6079936192671802</c:v>
                </c:pt>
                <c:pt idx="40">
                  <c:v>2.0018634700837863</c:v>
                </c:pt>
                <c:pt idx="41">
                  <c:v>1.3808357900391712</c:v>
                </c:pt>
                <c:pt idx="42">
                  <c:v>0.99901835638726122</c:v>
                </c:pt>
                <c:pt idx="43">
                  <c:v>1.0107580457066845</c:v>
                </c:pt>
                <c:pt idx="44">
                  <c:v>1.4068503009378381</c:v>
                </c:pt>
                <c:pt idx="45">
                  <c:v>2.0183433133238404</c:v>
                </c:pt>
                <c:pt idx="46">
                  <c:v>2.5863646762732357</c:v>
                </c:pt>
                <c:pt idx="47">
                  <c:v>2.8691116215857955</c:v>
                </c:pt>
                <c:pt idx="48">
                  <c:v>2.7417864881663423</c:v>
                </c:pt>
                <c:pt idx="49">
                  <c:v>2.2481747616343042</c:v>
                </c:pt>
                <c:pt idx="50">
                  <c:v>1.5825488256297724</c:v>
                </c:pt>
                <c:pt idx="51">
                  <c:v>1.0093764835077059</c:v>
                </c:pt>
                <c:pt idx="52">
                  <c:v>0.75401818201032855</c:v>
                </c:pt>
                <c:pt idx="53">
                  <c:v>0.90958704416759273</c:v>
                </c:pt>
                <c:pt idx="54">
                  <c:v>1.3984658375988155</c:v>
                </c:pt>
                <c:pt idx="55">
                  <c:v>2.0043856581272785</c:v>
                </c:pt>
                <c:pt idx="56">
                  <c:v>2.4618084230742219</c:v>
                </c:pt>
                <c:pt idx="57">
                  <c:v>2.5656719868809228</c:v>
                </c:pt>
                <c:pt idx="58">
                  <c:v>2.2561409559335246</c:v>
                </c:pt>
                <c:pt idx="59">
                  <c:v>1.6433362570083794</c:v>
                </c:pt>
                <c:pt idx="60">
                  <c:v>0.96182289390729425</c:v>
                </c:pt>
                <c:pt idx="61">
                  <c:v>0.47366579841712025</c:v>
                </c:pt>
                <c:pt idx="62">
                  <c:v>0.36012014474862186</c:v>
                </c:pt>
                <c:pt idx="63">
                  <c:v>0.64671979692530568</c:v>
                </c:pt>
                <c:pt idx="64">
                  <c:v>1.1927243333636028</c:v>
                </c:pt>
                <c:pt idx="65">
                  <c:v>1.7492861228853429</c:v>
                </c:pt>
                <c:pt idx="66">
                  <c:v>2.0622973882365985</c:v>
                </c:pt>
                <c:pt idx="67">
                  <c:v>1.9774112528387469</c:v>
                </c:pt>
                <c:pt idx="68">
                  <c:v>1.5038322737513758</c:v>
                </c:pt>
                <c:pt idx="69">
                  <c:v>0.81051225973139229</c:v>
                </c:pt>
                <c:pt idx="70">
                  <c:v>0.15632361737023642</c:v>
                </c:pt>
                <c:pt idx="71">
                  <c:v>-0.21693088513187248</c:v>
                </c:pt>
                <c:pt idx="72">
                  <c:v>-0.18445358667973794</c:v>
                </c:pt>
                <c:pt idx="73">
                  <c:v>0.20997002710719742</c:v>
                </c:pt>
                <c:pt idx="74">
                  <c:v>0.77206757258886261</c:v>
                </c:pt>
                <c:pt idx="75">
                  <c:v>1.2373712464102709</c:v>
                </c:pt>
                <c:pt idx="76">
                  <c:v>1.3805206018292175</c:v>
                </c:pt>
                <c:pt idx="77">
                  <c:v>1.1084025158157396</c:v>
                </c:pt>
                <c:pt idx="78">
                  <c:v>0.49863422075053448</c:v>
                </c:pt>
                <c:pt idx="79">
                  <c:v>-0.23251537918968879</c:v>
                </c:pt>
                <c:pt idx="80">
                  <c:v>-0.81950820132618252</c:v>
                </c:pt>
                <c:pt idx="81">
                  <c:v>-1.0572821001002004</c:v>
                </c:pt>
                <c:pt idx="82">
                  <c:v>-0.88600168189790485</c:v>
                </c:pt>
                <c:pt idx="83">
                  <c:v>-0.41578787349562846</c:v>
                </c:pt>
                <c:pt idx="84">
                  <c:v>0.11879432130479869</c:v>
                </c:pt>
                <c:pt idx="85">
                  <c:v>0.45567997071654104</c:v>
                </c:pt>
                <c:pt idx="86">
                  <c:v>0.4136139005288314</c:v>
                </c:pt>
                <c:pt idx="87">
                  <c:v>-3.2937753281836991E-2</c:v>
                </c:pt>
                <c:pt idx="88">
                  <c:v>-0.74323456913189501</c:v>
                </c:pt>
                <c:pt idx="89">
                  <c:v>-1.468428915843188</c:v>
                </c:pt>
                <c:pt idx="90">
                  <c:v>-1.9544130161617574</c:v>
                </c:pt>
                <c:pt idx="91">
                  <c:v>-2.046839993509002</c:v>
                </c:pt>
                <c:pt idx="92">
                  <c:v>-1.7549144049445076</c:v>
                </c:pt>
                <c:pt idx="93">
                  <c:v>-1.2475880592251798</c:v>
                </c:pt>
                <c:pt idx="94">
                  <c:v>-0.78373336294245777</c:v>
                </c:pt>
                <c:pt idx="95">
                  <c:v>-0.60515308429655756</c:v>
                </c:pt>
                <c:pt idx="96">
                  <c:v>-0.83664488438267737</c:v>
                </c:pt>
              </c:numCache>
            </c:numRef>
          </c:val>
        </c:ser>
        <c:ser>
          <c:idx val="74"/>
          <c:order val="74"/>
          <c:tx>
            <c:strRef>
              <c:f>Eggcrate!$B$83</c:f>
              <c:strCache>
                <c:ptCount val="1"/>
                <c:pt idx="0">
                  <c:v>1.6250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Eggcrate!$C$83:$CU$83</c:f>
              <c:numCache>
                <c:formatCode>0.0000</c:formatCode>
                <c:ptCount val="97"/>
                <c:pt idx="0">
                  <c:v>0.63679956078320998</c:v>
                </c:pt>
                <c:pt idx="1">
                  <c:v>0.24735450091784017</c:v>
                </c:pt>
                <c:pt idx="2">
                  <c:v>-0.31410476842002877</c:v>
                </c:pt>
                <c:pt idx="3">
                  <c:v>-0.78311044387542661</c:v>
                </c:pt>
                <c:pt idx="4">
                  <c:v>-0.93430207870613624</c:v>
                </c:pt>
                <c:pt idx="5">
                  <c:v>-0.67456654988220488</c:v>
                </c:pt>
                <c:pt idx="6">
                  <c:v>-8.1521089784313716E-2</c:v>
                </c:pt>
                <c:pt idx="7">
                  <c:v>0.6285653974108143</c:v>
                </c:pt>
                <c:pt idx="8">
                  <c:v>1.1901548290244235</c:v>
                </c:pt>
                <c:pt idx="9">
                  <c:v>1.39818505949779</c:v>
                </c:pt>
                <c:pt idx="10">
                  <c:v>1.1928206952170606</c:v>
                </c:pt>
                <c:pt idx="11">
                  <c:v>0.68418266295857533</c:v>
                </c:pt>
                <c:pt idx="12">
                  <c:v>0.10683596652416227</c:v>
                </c:pt>
                <c:pt idx="13">
                  <c:v>-0.27715446229934387</c:v>
                </c:pt>
                <c:pt idx="14">
                  <c:v>-0.28653344930117652</c:v>
                </c:pt>
                <c:pt idx="15">
                  <c:v>0.10423286954217588</c:v>
                </c:pt>
                <c:pt idx="16">
                  <c:v>0.75440407264713516</c:v>
                </c:pt>
                <c:pt idx="17">
                  <c:v>1.4151325288355465</c:v>
                </c:pt>
                <c:pt idx="18">
                  <c:v>1.832310460853467</c:v>
                </c:pt>
                <c:pt idx="19">
                  <c:v>1.8515909921222786</c:v>
                </c:pt>
                <c:pt idx="20">
                  <c:v>1.482178679701579</c:v>
                </c:pt>
                <c:pt idx="21">
                  <c:v>0.89302533234825887</c:v>
                </c:pt>
                <c:pt idx="22">
                  <c:v>0.3430033566537688</c:v>
                </c:pt>
                <c:pt idx="23">
                  <c:v>7.3915520818330555E-2</c:v>
                </c:pt>
                <c:pt idx="24">
                  <c:v>0.21055948593713084</c:v>
                </c:pt>
                <c:pt idx="25">
                  <c:v>0.70914976639073402</c:v>
                </c:pt>
                <c:pt idx="26">
                  <c:v>1.375413978539062</c:v>
                </c:pt>
                <c:pt idx="27">
                  <c:v>1.944884319027139</c:v>
                </c:pt>
                <c:pt idx="28">
                  <c:v>2.1922003411127515</c:v>
                </c:pt>
                <c:pt idx="29">
                  <c:v>2.0242489217659445</c:v>
                </c:pt>
                <c:pt idx="30">
                  <c:v>1.5186472933674018</c:v>
                </c:pt>
                <c:pt idx="31">
                  <c:v>0.89166436009383998</c:v>
                </c:pt>
                <c:pt idx="32">
                  <c:v>0.40883820462402271</c:v>
                </c:pt>
                <c:pt idx="33">
                  <c:v>0.27523097251666684</c:v>
                </c:pt>
                <c:pt idx="34">
                  <c:v>0.55067805738563469</c:v>
                </c:pt>
                <c:pt idx="35">
                  <c:v>1.125058532454571</c:v>
                </c:pt>
                <c:pt idx="36">
                  <c:v>1.763807393921669</c:v>
                </c:pt>
                <c:pt idx="37">
                  <c:v>2.2048597100000782</c:v>
                </c:pt>
                <c:pt idx="38">
                  <c:v>2.2669603064790342</c:v>
                </c:pt>
                <c:pt idx="39">
                  <c:v>1.924575319335029</c:v>
                </c:pt>
                <c:pt idx="40">
                  <c:v>1.3184451701516351</c:v>
                </c:pt>
                <c:pt idx="41">
                  <c:v>0.69741749010701992</c:v>
                </c:pt>
                <c:pt idx="42">
                  <c:v>0.31560005645510997</c:v>
                </c:pt>
                <c:pt idx="43">
                  <c:v>0.32733974577453323</c:v>
                </c:pt>
                <c:pt idx="44">
                  <c:v>0.72343200100568694</c:v>
                </c:pt>
                <c:pt idx="45">
                  <c:v>1.334925013391689</c:v>
                </c:pt>
                <c:pt idx="46">
                  <c:v>1.9029463763410845</c:v>
                </c:pt>
                <c:pt idx="47">
                  <c:v>2.1856933216536443</c:v>
                </c:pt>
                <c:pt idx="48">
                  <c:v>2.0583681882341911</c:v>
                </c:pt>
                <c:pt idx="49">
                  <c:v>1.564756461702153</c:v>
                </c:pt>
                <c:pt idx="50">
                  <c:v>0.8991305256976212</c:v>
                </c:pt>
                <c:pt idx="51">
                  <c:v>0.32595818357555473</c:v>
                </c:pt>
                <c:pt idx="52">
                  <c:v>7.0599882078177245E-2</c:v>
                </c:pt>
                <c:pt idx="53">
                  <c:v>0.22616874423544148</c:v>
                </c:pt>
                <c:pt idx="54">
                  <c:v>0.71504753766666407</c:v>
                </c:pt>
                <c:pt idx="55">
                  <c:v>1.3209673581951271</c:v>
                </c:pt>
                <c:pt idx="56">
                  <c:v>1.7783901231420707</c:v>
                </c:pt>
                <c:pt idx="57">
                  <c:v>1.8822536869487714</c:v>
                </c:pt>
                <c:pt idx="58">
                  <c:v>1.5727226560013734</c:v>
                </c:pt>
                <c:pt idx="59">
                  <c:v>0.95991795707622818</c:v>
                </c:pt>
                <c:pt idx="60">
                  <c:v>0.27840459397514222</c:v>
                </c:pt>
                <c:pt idx="61">
                  <c:v>-0.20975250151503105</c:v>
                </c:pt>
                <c:pt idx="62">
                  <c:v>-0.32329815518352945</c:v>
                </c:pt>
                <c:pt idx="63">
                  <c:v>-3.6698503006845587E-2</c:v>
                </c:pt>
                <c:pt idx="64">
                  <c:v>0.50930603343145153</c:v>
                </c:pt>
                <c:pt idx="65">
                  <c:v>1.0658678229531915</c:v>
                </c:pt>
                <c:pt idx="66">
                  <c:v>1.3788790883044471</c:v>
                </c:pt>
                <c:pt idx="67">
                  <c:v>1.2939929529065957</c:v>
                </c:pt>
                <c:pt idx="68">
                  <c:v>0.82041397381922465</c:v>
                </c:pt>
                <c:pt idx="69">
                  <c:v>0.12709395979924096</c:v>
                </c:pt>
                <c:pt idx="70">
                  <c:v>-0.52709468256191483</c:v>
                </c:pt>
                <c:pt idx="71">
                  <c:v>-0.90034918506402373</c:v>
                </c:pt>
                <c:pt idx="72">
                  <c:v>-0.86787188661188996</c:v>
                </c:pt>
                <c:pt idx="73">
                  <c:v>-0.47344827282495389</c:v>
                </c:pt>
                <c:pt idx="74">
                  <c:v>8.864927265671127E-2</c:v>
                </c:pt>
                <c:pt idx="75">
                  <c:v>0.55395294647811966</c:v>
                </c:pt>
                <c:pt idx="76">
                  <c:v>0.69710230189706623</c:v>
                </c:pt>
                <c:pt idx="77">
                  <c:v>0.42498421588358826</c:v>
                </c:pt>
                <c:pt idx="78">
                  <c:v>-0.18478407918161749</c:v>
                </c:pt>
                <c:pt idx="79">
                  <c:v>-0.91593367912184076</c:v>
                </c:pt>
                <c:pt idx="80">
                  <c:v>-1.5029265012583337</c:v>
                </c:pt>
                <c:pt idx="81">
                  <c:v>-1.7407004000323525</c:v>
                </c:pt>
                <c:pt idx="82">
                  <c:v>-1.569419981830056</c:v>
                </c:pt>
                <c:pt idx="83">
                  <c:v>-1.0992061734277798</c:v>
                </c:pt>
                <c:pt idx="84">
                  <c:v>-0.56462397862735259</c:v>
                </c:pt>
                <c:pt idx="85">
                  <c:v>-0.22773832921561024</c:v>
                </c:pt>
                <c:pt idx="86">
                  <c:v>-0.26980439940331918</c:v>
                </c:pt>
                <c:pt idx="87">
                  <c:v>-0.71635605321398832</c:v>
                </c:pt>
                <c:pt idx="88">
                  <c:v>-1.4266528690640456</c:v>
                </c:pt>
                <c:pt idx="89">
                  <c:v>-2.1518472157753394</c:v>
                </c:pt>
                <c:pt idx="90">
                  <c:v>-2.6378313160939086</c:v>
                </c:pt>
                <c:pt idx="91">
                  <c:v>-2.7302582934411532</c:v>
                </c:pt>
                <c:pt idx="92">
                  <c:v>-2.4383327048766588</c:v>
                </c:pt>
                <c:pt idx="93">
                  <c:v>-1.931006359157331</c:v>
                </c:pt>
                <c:pt idx="94">
                  <c:v>-1.4671516628746091</c:v>
                </c:pt>
                <c:pt idx="95">
                  <c:v>-1.288571384228709</c:v>
                </c:pt>
                <c:pt idx="96">
                  <c:v>-1.5200631843148287</c:v>
                </c:pt>
              </c:numCache>
            </c:numRef>
          </c:val>
        </c:ser>
        <c:ser>
          <c:idx val="75"/>
          <c:order val="75"/>
          <c:tx>
            <c:strRef>
              <c:f>Eggcrate!$B$84</c:f>
              <c:strCache>
                <c:ptCount val="1"/>
                <c:pt idx="0">
                  <c:v>1.6875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Eggcrate!$C$84:$CU$84</c:f>
              <c:numCache>
                <c:formatCode>0.0000</c:formatCode>
                <c:ptCount val="97"/>
                <c:pt idx="0">
                  <c:v>0.19279017185232447</c:v>
                </c:pt>
                <c:pt idx="1">
                  <c:v>-0.19665488801304534</c:v>
                </c:pt>
                <c:pt idx="2">
                  <c:v>-0.75811415735091425</c:v>
                </c:pt>
                <c:pt idx="3">
                  <c:v>-1.2271198328063122</c:v>
                </c:pt>
                <c:pt idx="4">
                  <c:v>-1.3783114676370218</c:v>
                </c:pt>
                <c:pt idx="5">
                  <c:v>-1.1185759388130905</c:v>
                </c:pt>
                <c:pt idx="6">
                  <c:v>-0.5255304787151992</c:v>
                </c:pt>
                <c:pt idx="7">
                  <c:v>0.18455600847992953</c:v>
                </c:pt>
                <c:pt idx="8">
                  <c:v>0.74614544009353811</c:v>
                </c:pt>
                <c:pt idx="9">
                  <c:v>0.95417567056690589</c:v>
                </c:pt>
                <c:pt idx="10">
                  <c:v>0.74881130628617498</c:v>
                </c:pt>
                <c:pt idx="11">
                  <c:v>0.24017327402769056</c:v>
                </c:pt>
                <c:pt idx="12">
                  <c:v>-0.33717342240672254</c:v>
                </c:pt>
                <c:pt idx="13">
                  <c:v>-0.72116385123022864</c:v>
                </c:pt>
                <c:pt idx="14">
                  <c:v>-0.73054283823206134</c:v>
                </c:pt>
                <c:pt idx="15">
                  <c:v>-0.33977651938870962</c:v>
                </c:pt>
                <c:pt idx="16">
                  <c:v>0.31039468371624962</c:v>
                </c:pt>
                <c:pt idx="17">
                  <c:v>0.97112313990466104</c:v>
                </c:pt>
                <c:pt idx="18">
                  <c:v>1.3883010719225815</c:v>
                </c:pt>
                <c:pt idx="19">
                  <c:v>1.407581603191393</c:v>
                </c:pt>
                <c:pt idx="20">
                  <c:v>1.0381692907706934</c:v>
                </c:pt>
                <c:pt idx="21">
                  <c:v>0.44901594341737339</c:v>
                </c:pt>
                <c:pt idx="22">
                  <c:v>-0.10100603227711673</c:v>
                </c:pt>
                <c:pt idx="23">
                  <c:v>-0.37009386811255496</c:v>
                </c:pt>
                <c:pt idx="24">
                  <c:v>-0.23344990299375468</c:v>
                </c:pt>
                <c:pt idx="25">
                  <c:v>0.2651403774598492</c:v>
                </c:pt>
                <c:pt idx="26">
                  <c:v>0.93140458960817651</c:v>
                </c:pt>
                <c:pt idx="27">
                  <c:v>1.5008749300962534</c:v>
                </c:pt>
                <c:pt idx="28">
                  <c:v>1.7481909521818673</c:v>
                </c:pt>
                <c:pt idx="29">
                  <c:v>1.5802395328350591</c:v>
                </c:pt>
                <c:pt idx="30">
                  <c:v>1.0746379044365164</c:v>
                </c:pt>
                <c:pt idx="31">
                  <c:v>0.4476549711629545</c:v>
                </c:pt>
                <c:pt idx="32">
                  <c:v>-3.5171184306862814E-2</c:v>
                </c:pt>
                <c:pt idx="33">
                  <c:v>-0.16877841641421726</c:v>
                </c:pt>
                <c:pt idx="34">
                  <c:v>0.10666866845474984</c:v>
                </c:pt>
                <c:pt idx="35">
                  <c:v>0.68104914352368551</c:v>
                </c:pt>
                <c:pt idx="36">
                  <c:v>1.319798004990784</c:v>
                </c:pt>
                <c:pt idx="37">
                  <c:v>1.7608503210691928</c:v>
                </c:pt>
                <c:pt idx="38">
                  <c:v>1.8229509175481489</c:v>
                </c:pt>
                <c:pt idx="39">
                  <c:v>1.4805659304041434</c:v>
                </c:pt>
                <c:pt idx="40">
                  <c:v>0.87443578122074972</c:v>
                </c:pt>
                <c:pt idx="41">
                  <c:v>0.25340810117613516</c:v>
                </c:pt>
                <c:pt idx="42">
                  <c:v>-0.12840933247577552</c:v>
                </c:pt>
                <c:pt idx="43">
                  <c:v>-0.11666964315635227</c:v>
                </c:pt>
                <c:pt idx="44">
                  <c:v>0.27942261207480212</c:v>
                </c:pt>
                <c:pt idx="45">
                  <c:v>0.89091562446080341</c:v>
                </c:pt>
                <c:pt idx="46">
                  <c:v>1.4589369874101989</c:v>
                </c:pt>
                <c:pt idx="47">
                  <c:v>1.74168393272276</c:v>
                </c:pt>
                <c:pt idx="48">
                  <c:v>1.6143587993033059</c:v>
                </c:pt>
                <c:pt idx="49">
                  <c:v>1.1207470727712674</c:v>
                </c:pt>
                <c:pt idx="50">
                  <c:v>0.45512113676673566</c:v>
                </c:pt>
                <c:pt idx="51">
                  <c:v>-0.11805120535533006</c:v>
                </c:pt>
                <c:pt idx="52">
                  <c:v>-0.37340950685270824</c:v>
                </c:pt>
                <c:pt idx="53">
                  <c:v>-0.21784064469544404</c:v>
                </c:pt>
                <c:pt idx="54">
                  <c:v>0.27103814873577858</c:v>
                </c:pt>
                <c:pt idx="55">
                  <c:v>0.87695796926424241</c:v>
                </c:pt>
                <c:pt idx="56">
                  <c:v>1.3343807342111851</c:v>
                </c:pt>
                <c:pt idx="57">
                  <c:v>1.4382442980178864</c:v>
                </c:pt>
                <c:pt idx="58">
                  <c:v>1.1287132670704878</c:v>
                </c:pt>
                <c:pt idx="59">
                  <c:v>0.51590856814534258</c:v>
                </c:pt>
                <c:pt idx="60">
                  <c:v>-0.16560479495574257</c:v>
                </c:pt>
                <c:pt idx="61">
                  <c:v>-0.65376189044591659</c:v>
                </c:pt>
                <c:pt idx="62">
                  <c:v>-0.76730754411441493</c:v>
                </c:pt>
                <c:pt idx="63">
                  <c:v>-0.48070789193773111</c:v>
                </c:pt>
                <c:pt idx="64">
                  <c:v>6.5296644500566006E-2</c:v>
                </c:pt>
                <c:pt idx="65">
                  <c:v>0.62185843402230601</c:v>
                </c:pt>
                <c:pt idx="66">
                  <c:v>0.93486969937356224</c:v>
                </c:pt>
                <c:pt idx="67">
                  <c:v>0.84998356397571018</c:v>
                </c:pt>
                <c:pt idx="68">
                  <c:v>0.37640458488833917</c:v>
                </c:pt>
                <c:pt idx="69">
                  <c:v>-0.31691542913164455</c:v>
                </c:pt>
                <c:pt idx="70">
                  <c:v>-0.97110407149280031</c:v>
                </c:pt>
                <c:pt idx="71">
                  <c:v>-1.3443585739949087</c:v>
                </c:pt>
                <c:pt idx="72">
                  <c:v>-1.3118812755427747</c:v>
                </c:pt>
                <c:pt idx="73">
                  <c:v>-0.91745766175583865</c:v>
                </c:pt>
                <c:pt idx="74">
                  <c:v>-0.35536011627417424</c:v>
                </c:pt>
                <c:pt idx="75">
                  <c:v>0.10994355754723414</c:v>
                </c:pt>
                <c:pt idx="76">
                  <c:v>0.25309291296618142</c:v>
                </c:pt>
                <c:pt idx="77">
                  <c:v>-1.9025173047297273E-2</c:v>
                </c:pt>
                <c:pt idx="78">
                  <c:v>-0.62879346811250225</c:v>
                </c:pt>
                <c:pt idx="79">
                  <c:v>-1.3599430680527256</c:v>
                </c:pt>
                <c:pt idx="80">
                  <c:v>-1.9469358901892193</c:v>
                </c:pt>
                <c:pt idx="81">
                  <c:v>-2.1847097889632368</c:v>
                </c:pt>
                <c:pt idx="82">
                  <c:v>-2.0134293707609414</c:v>
                </c:pt>
                <c:pt idx="83">
                  <c:v>-1.5432155623586652</c:v>
                </c:pt>
                <c:pt idx="84">
                  <c:v>-1.0086333675582382</c:v>
                </c:pt>
                <c:pt idx="85">
                  <c:v>-0.6717477181464957</c:v>
                </c:pt>
                <c:pt idx="86">
                  <c:v>-0.71381378833420472</c:v>
                </c:pt>
                <c:pt idx="87">
                  <c:v>-1.1603654421448737</c:v>
                </c:pt>
                <c:pt idx="88">
                  <c:v>-1.870662257994931</c:v>
                </c:pt>
                <c:pt idx="89">
                  <c:v>-2.595856604706225</c:v>
                </c:pt>
                <c:pt idx="90">
                  <c:v>-3.0818407050247942</c:v>
                </c:pt>
                <c:pt idx="91">
                  <c:v>-3.1742676823720388</c:v>
                </c:pt>
                <c:pt idx="92">
                  <c:v>-2.8823420938075444</c:v>
                </c:pt>
                <c:pt idx="93">
                  <c:v>-2.3750157480882166</c:v>
                </c:pt>
                <c:pt idx="94">
                  <c:v>-1.9111610518054931</c:v>
                </c:pt>
                <c:pt idx="95">
                  <c:v>-1.7325807731595944</c:v>
                </c:pt>
                <c:pt idx="96">
                  <c:v>-1.9640725732457127</c:v>
                </c:pt>
              </c:numCache>
            </c:numRef>
          </c:val>
        </c:ser>
        <c:ser>
          <c:idx val="76"/>
          <c:order val="76"/>
          <c:tx>
            <c:strRef>
              <c:f>Eggcrate!$B$85</c:f>
              <c:strCache>
                <c:ptCount val="1"/>
                <c:pt idx="0">
                  <c:v>1.7500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Eggcrate!$C$85:$CU$85</c:f>
              <c:numCache>
                <c:formatCode>0.0000</c:formatCode>
                <c:ptCount val="97"/>
                <c:pt idx="0">
                  <c:v>0.14240844599829144</c:v>
                </c:pt>
                <c:pt idx="1">
                  <c:v>-0.24703661386707837</c:v>
                </c:pt>
                <c:pt idx="2">
                  <c:v>-0.80849588320494736</c:v>
                </c:pt>
                <c:pt idx="3">
                  <c:v>-1.2775015586603444</c:v>
                </c:pt>
                <c:pt idx="4">
                  <c:v>-1.4286931934910541</c:v>
                </c:pt>
                <c:pt idx="5">
                  <c:v>-1.1689576646671234</c:v>
                </c:pt>
                <c:pt idx="6">
                  <c:v>-0.5759122045692322</c:v>
                </c:pt>
                <c:pt idx="7">
                  <c:v>0.13417428262589653</c:v>
                </c:pt>
                <c:pt idx="8">
                  <c:v>0.695763714239505</c:v>
                </c:pt>
                <c:pt idx="9">
                  <c:v>0.90379394471287211</c:v>
                </c:pt>
                <c:pt idx="10">
                  <c:v>0.69842958043214198</c:v>
                </c:pt>
                <c:pt idx="11">
                  <c:v>0.18979154817365823</c:v>
                </c:pt>
                <c:pt idx="12">
                  <c:v>-0.38755514826075554</c:v>
                </c:pt>
                <c:pt idx="13">
                  <c:v>-0.77154557708426241</c:v>
                </c:pt>
                <c:pt idx="14">
                  <c:v>-0.78092456408609434</c:v>
                </c:pt>
                <c:pt idx="15">
                  <c:v>-0.39015824524274195</c:v>
                </c:pt>
                <c:pt idx="16">
                  <c:v>0.26001295786221734</c:v>
                </c:pt>
                <c:pt idx="17">
                  <c:v>0.9207414140506287</c:v>
                </c:pt>
                <c:pt idx="18">
                  <c:v>1.3379193460685492</c:v>
                </c:pt>
                <c:pt idx="19">
                  <c:v>1.3571998773373615</c:v>
                </c:pt>
                <c:pt idx="20">
                  <c:v>0.98778756491666042</c:v>
                </c:pt>
                <c:pt idx="21">
                  <c:v>0.39863421756334105</c:v>
                </c:pt>
                <c:pt idx="22">
                  <c:v>-0.15138775813114905</c:v>
                </c:pt>
                <c:pt idx="23">
                  <c:v>-0.42047559396658729</c:v>
                </c:pt>
                <c:pt idx="24">
                  <c:v>-0.28383162884778701</c:v>
                </c:pt>
                <c:pt idx="25">
                  <c:v>0.21475865160581548</c:v>
                </c:pt>
                <c:pt idx="26">
                  <c:v>0.88102286375414418</c:v>
                </c:pt>
                <c:pt idx="27">
                  <c:v>1.4504932042422212</c:v>
                </c:pt>
                <c:pt idx="28">
                  <c:v>1.6978092263278335</c:v>
                </c:pt>
                <c:pt idx="29">
                  <c:v>1.5298578069810269</c:v>
                </c:pt>
                <c:pt idx="30">
                  <c:v>1.0242561785824833</c:v>
                </c:pt>
                <c:pt idx="31">
                  <c:v>0.39727324530892216</c:v>
                </c:pt>
                <c:pt idx="32">
                  <c:v>-8.5552910160895834E-2</c:v>
                </c:pt>
                <c:pt idx="33">
                  <c:v>-0.21916014226825098</c:v>
                </c:pt>
                <c:pt idx="34">
                  <c:v>5.6286942600717538E-2</c:v>
                </c:pt>
                <c:pt idx="35">
                  <c:v>0.63066741766965317</c:v>
                </c:pt>
                <c:pt idx="36">
                  <c:v>1.2694162791367511</c:v>
                </c:pt>
                <c:pt idx="37">
                  <c:v>1.7104685952151599</c:v>
                </c:pt>
                <c:pt idx="38">
                  <c:v>1.772569191694116</c:v>
                </c:pt>
                <c:pt idx="39">
                  <c:v>1.4301842045501112</c:v>
                </c:pt>
                <c:pt idx="40">
                  <c:v>0.82405405536671661</c:v>
                </c:pt>
                <c:pt idx="41">
                  <c:v>0.20302637532210141</c:v>
                </c:pt>
                <c:pt idx="42">
                  <c:v>-0.17879105832980854</c:v>
                </c:pt>
                <c:pt idx="43">
                  <c:v>-0.16705136901038459</c:v>
                </c:pt>
                <c:pt idx="44">
                  <c:v>0.22904088622076985</c:v>
                </c:pt>
                <c:pt idx="45">
                  <c:v>0.84053389860677119</c:v>
                </c:pt>
                <c:pt idx="46">
                  <c:v>1.4085552615561661</c:v>
                </c:pt>
                <c:pt idx="47">
                  <c:v>1.6913022068687262</c:v>
                </c:pt>
                <c:pt idx="48">
                  <c:v>1.5639770734492735</c:v>
                </c:pt>
                <c:pt idx="49">
                  <c:v>1.0703653469172352</c:v>
                </c:pt>
                <c:pt idx="50">
                  <c:v>0.40473941091270332</c:v>
                </c:pt>
                <c:pt idx="51">
                  <c:v>-0.16843293120936381</c:v>
                </c:pt>
                <c:pt idx="52">
                  <c:v>-0.42379123270674057</c:v>
                </c:pt>
                <c:pt idx="53">
                  <c:v>-0.26822237054947634</c:v>
                </c:pt>
                <c:pt idx="54">
                  <c:v>0.22065642288174558</c:v>
                </c:pt>
                <c:pt idx="55">
                  <c:v>0.82657624341020863</c:v>
                </c:pt>
                <c:pt idx="56">
                  <c:v>1.2839990083571522</c:v>
                </c:pt>
                <c:pt idx="57">
                  <c:v>1.3878625721638529</c:v>
                </c:pt>
                <c:pt idx="58">
                  <c:v>1.0783315412164547</c:v>
                </c:pt>
                <c:pt idx="59">
                  <c:v>0.46552684229130958</c:v>
                </c:pt>
                <c:pt idx="60">
                  <c:v>-0.2159865208097756</c:v>
                </c:pt>
                <c:pt idx="61">
                  <c:v>-0.70414361629994882</c:v>
                </c:pt>
                <c:pt idx="62">
                  <c:v>-0.81768926996844726</c:v>
                </c:pt>
                <c:pt idx="63">
                  <c:v>-0.53108961779176411</c:v>
                </c:pt>
                <c:pt idx="64">
                  <c:v>1.4914918646533692E-2</c:v>
                </c:pt>
                <c:pt idx="65">
                  <c:v>0.57147670816827301</c:v>
                </c:pt>
                <c:pt idx="66">
                  <c:v>0.88448797351952924</c:v>
                </c:pt>
                <c:pt idx="67">
                  <c:v>0.79960183812167718</c:v>
                </c:pt>
                <c:pt idx="68">
                  <c:v>0.32602285903430683</c:v>
                </c:pt>
                <c:pt idx="69">
                  <c:v>-0.36729715498567683</c:v>
                </c:pt>
                <c:pt idx="70">
                  <c:v>-1.0214857973468328</c:v>
                </c:pt>
                <c:pt idx="71">
                  <c:v>-1.3947402998489415</c:v>
                </c:pt>
                <c:pt idx="72">
                  <c:v>-1.3622630013968078</c:v>
                </c:pt>
                <c:pt idx="73">
                  <c:v>-0.96783938760987165</c:v>
                </c:pt>
                <c:pt idx="74">
                  <c:v>-0.40574184212820652</c:v>
                </c:pt>
                <c:pt idx="75">
                  <c:v>5.9561831693201131E-2</c:v>
                </c:pt>
                <c:pt idx="76">
                  <c:v>0.20271118711214839</c:v>
                </c:pt>
                <c:pt idx="77">
                  <c:v>-6.9406898901330297E-2</c:v>
                </c:pt>
                <c:pt idx="78">
                  <c:v>-0.67917519396653536</c:v>
                </c:pt>
                <c:pt idx="79">
                  <c:v>-1.4103247939067587</c:v>
                </c:pt>
                <c:pt idx="80">
                  <c:v>-1.9973176160432515</c:v>
                </c:pt>
                <c:pt idx="81">
                  <c:v>-2.2350915148172703</c:v>
                </c:pt>
                <c:pt idx="82">
                  <c:v>-2.0638110966149741</c:v>
                </c:pt>
                <c:pt idx="83">
                  <c:v>-1.5935972882126976</c:v>
                </c:pt>
                <c:pt idx="84">
                  <c:v>-1.0590150934122704</c:v>
                </c:pt>
                <c:pt idx="85">
                  <c:v>-0.72212944400052881</c:v>
                </c:pt>
                <c:pt idx="86">
                  <c:v>-0.76419551418823772</c:v>
                </c:pt>
                <c:pt idx="87">
                  <c:v>-1.2107471679989068</c:v>
                </c:pt>
                <c:pt idx="88">
                  <c:v>-1.9210439838489648</c:v>
                </c:pt>
                <c:pt idx="89">
                  <c:v>-2.6462383305602573</c:v>
                </c:pt>
                <c:pt idx="90">
                  <c:v>-3.1322224308788265</c:v>
                </c:pt>
                <c:pt idx="91">
                  <c:v>-3.224649408226071</c:v>
                </c:pt>
                <c:pt idx="92">
                  <c:v>-2.9327238196615779</c:v>
                </c:pt>
                <c:pt idx="93">
                  <c:v>-2.4253974739422488</c:v>
                </c:pt>
                <c:pt idx="94">
                  <c:v>-1.9615427776595269</c:v>
                </c:pt>
                <c:pt idx="95">
                  <c:v>-1.7829624990136281</c:v>
                </c:pt>
                <c:pt idx="96">
                  <c:v>-2.0144542990997452</c:v>
                </c:pt>
              </c:numCache>
            </c:numRef>
          </c:val>
        </c:ser>
        <c:ser>
          <c:idx val="77"/>
          <c:order val="77"/>
          <c:tx>
            <c:strRef>
              <c:f>Eggcrate!$B$86</c:f>
              <c:strCache>
                <c:ptCount val="1"/>
                <c:pt idx="0">
                  <c:v>1.8125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Eggcrate!$C$86:$CU$86</c:f>
              <c:numCache>
                <c:formatCode>0.0000</c:formatCode>
                <c:ptCount val="97"/>
                <c:pt idx="0">
                  <c:v>0.476292547904135</c:v>
                </c:pt>
                <c:pt idx="1">
                  <c:v>8.6847488038765158E-2</c:v>
                </c:pt>
                <c:pt idx="2">
                  <c:v>-0.47461178129910453</c:v>
                </c:pt>
                <c:pt idx="3">
                  <c:v>-0.94361745675450093</c:v>
                </c:pt>
                <c:pt idx="4">
                  <c:v>-1.094809091585212</c:v>
                </c:pt>
                <c:pt idx="5">
                  <c:v>-0.83507356276127997</c:v>
                </c:pt>
                <c:pt idx="6">
                  <c:v>-0.24202810266338873</c:v>
                </c:pt>
                <c:pt idx="7">
                  <c:v>0.46805838453173931</c:v>
                </c:pt>
                <c:pt idx="8">
                  <c:v>1.0296478161453479</c:v>
                </c:pt>
                <c:pt idx="9">
                  <c:v>1.2376780466187156</c:v>
                </c:pt>
                <c:pt idx="10">
                  <c:v>1.0323136823379855</c:v>
                </c:pt>
                <c:pt idx="11">
                  <c:v>0.52367565007950101</c:v>
                </c:pt>
                <c:pt idx="12">
                  <c:v>-5.3671046354912731E-2</c:v>
                </c:pt>
                <c:pt idx="13">
                  <c:v>-0.43766147517841886</c:v>
                </c:pt>
                <c:pt idx="14">
                  <c:v>-0.44704046218025156</c:v>
                </c:pt>
                <c:pt idx="15">
                  <c:v>-5.627414333689984E-2</c:v>
                </c:pt>
                <c:pt idx="16">
                  <c:v>0.59389705976806084</c:v>
                </c:pt>
                <c:pt idx="17">
                  <c:v>1.2546255159564716</c:v>
                </c:pt>
                <c:pt idx="18">
                  <c:v>1.671803447974392</c:v>
                </c:pt>
                <c:pt idx="19">
                  <c:v>1.6910839792432042</c:v>
                </c:pt>
                <c:pt idx="20">
                  <c:v>1.3216716668225039</c:v>
                </c:pt>
                <c:pt idx="21">
                  <c:v>0.73251831946918455</c:v>
                </c:pt>
                <c:pt idx="22">
                  <c:v>0.18249634377469376</c:v>
                </c:pt>
                <c:pt idx="23">
                  <c:v>-8.6591492060745165E-2</c:v>
                </c:pt>
                <c:pt idx="24">
                  <c:v>5.0052473058055824E-2</c:v>
                </c:pt>
                <c:pt idx="25">
                  <c:v>0.54864275351165903</c:v>
                </c:pt>
                <c:pt idx="26">
                  <c:v>1.2149069656599878</c:v>
                </c:pt>
                <c:pt idx="27">
                  <c:v>1.7843773061480648</c:v>
                </c:pt>
                <c:pt idx="28">
                  <c:v>2.0316933282336769</c:v>
                </c:pt>
                <c:pt idx="29">
                  <c:v>1.8637419088868694</c:v>
                </c:pt>
                <c:pt idx="30">
                  <c:v>1.3581402804883269</c:v>
                </c:pt>
                <c:pt idx="31">
                  <c:v>0.73115734721476566</c:v>
                </c:pt>
                <c:pt idx="32">
                  <c:v>0.24833119174494769</c:v>
                </c:pt>
                <c:pt idx="33">
                  <c:v>0.11472395963759255</c:v>
                </c:pt>
                <c:pt idx="34">
                  <c:v>0.39017104450656037</c:v>
                </c:pt>
                <c:pt idx="35">
                  <c:v>0.96455151957549601</c:v>
                </c:pt>
                <c:pt idx="36">
                  <c:v>1.6033003810425945</c:v>
                </c:pt>
                <c:pt idx="37">
                  <c:v>2.0443526971210026</c:v>
                </c:pt>
                <c:pt idx="38">
                  <c:v>2.1064532935999596</c:v>
                </c:pt>
                <c:pt idx="39">
                  <c:v>1.7640683064559539</c:v>
                </c:pt>
                <c:pt idx="40">
                  <c:v>1.1579381572725602</c:v>
                </c:pt>
                <c:pt idx="41">
                  <c:v>0.5369104772279456</c:v>
                </c:pt>
                <c:pt idx="42">
                  <c:v>0.15509304357603426</c:v>
                </c:pt>
                <c:pt idx="43">
                  <c:v>0.16683273289545894</c:v>
                </c:pt>
                <c:pt idx="44">
                  <c:v>0.56292498812661262</c:v>
                </c:pt>
                <c:pt idx="45">
                  <c:v>1.1744180005126139</c:v>
                </c:pt>
                <c:pt idx="46">
                  <c:v>1.7424393634620094</c:v>
                </c:pt>
                <c:pt idx="47">
                  <c:v>2.0251863087745696</c:v>
                </c:pt>
                <c:pt idx="48">
                  <c:v>1.8978611753551164</c:v>
                </c:pt>
                <c:pt idx="49">
                  <c:v>1.4042494488230779</c:v>
                </c:pt>
                <c:pt idx="50">
                  <c:v>0.7386235128185461</c:v>
                </c:pt>
                <c:pt idx="51">
                  <c:v>0.16545117069648044</c:v>
                </c:pt>
                <c:pt idx="52">
                  <c:v>-8.9907130800898474E-2</c:v>
                </c:pt>
                <c:pt idx="53">
                  <c:v>6.5661731356367173E-2</c:v>
                </c:pt>
                <c:pt idx="54">
                  <c:v>0.55454052478758908</c:v>
                </c:pt>
                <c:pt idx="55">
                  <c:v>1.1604603453160522</c:v>
                </c:pt>
                <c:pt idx="56">
                  <c:v>1.6178831102629949</c:v>
                </c:pt>
                <c:pt idx="57">
                  <c:v>1.7217466740696963</c:v>
                </c:pt>
                <c:pt idx="58">
                  <c:v>1.4122156431222983</c:v>
                </c:pt>
                <c:pt idx="59">
                  <c:v>0.79941094419715308</c:v>
                </c:pt>
                <c:pt idx="60">
                  <c:v>0.11789758109606722</c:v>
                </c:pt>
                <c:pt idx="61">
                  <c:v>-0.37025951439410532</c:v>
                </c:pt>
                <c:pt idx="62">
                  <c:v>-0.48380516806260443</c:v>
                </c:pt>
                <c:pt idx="63">
                  <c:v>-0.19720551588592058</c:v>
                </c:pt>
                <c:pt idx="64">
                  <c:v>0.34879902055237649</c:v>
                </c:pt>
                <c:pt idx="65">
                  <c:v>0.90536081007411651</c:v>
                </c:pt>
                <c:pt idx="66">
                  <c:v>1.218372075425372</c:v>
                </c:pt>
                <c:pt idx="67">
                  <c:v>1.1334859400275206</c:v>
                </c:pt>
                <c:pt idx="68">
                  <c:v>0.65990696094014967</c:v>
                </c:pt>
                <c:pt idx="69">
                  <c:v>-3.341305307983404E-2</c:v>
                </c:pt>
                <c:pt idx="70">
                  <c:v>-0.68760169544098915</c:v>
                </c:pt>
                <c:pt idx="71">
                  <c:v>-1.0608561979430988</c:v>
                </c:pt>
                <c:pt idx="72">
                  <c:v>-1.0283788994909642</c:v>
                </c:pt>
                <c:pt idx="73">
                  <c:v>-0.63395528570402893</c:v>
                </c:pt>
                <c:pt idx="74">
                  <c:v>-7.1857740222363728E-2</c:v>
                </c:pt>
                <c:pt idx="75">
                  <c:v>0.39344593359904467</c:v>
                </c:pt>
                <c:pt idx="76">
                  <c:v>0.53659528901799125</c:v>
                </c:pt>
                <c:pt idx="77">
                  <c:v>0.26447720300451322</c:v>
                </c:pt>
                <c:pt idx="78">
                  <c:v>-0.34529109206069181</c:v>
                </c:pt>
                <c:pt idx="79">
                  <c:v>-1.0764406920009157</c:v>
                </c:pt>
                <c:pt idx="80">
                  <c:v>-1.6634335141374095</c:v>
                </c:pt>
                <c:pt idx="81">
                  <c:v>-1.9012074129114267</c:v>
                </c:pt>
                <c:pt idx="82">
                  <c:v>-1.7299269947091305</c:v>
                </c:pt>
                <c:pt idx="83">
                  <c:v>-1.2597131863068554</c:v>
                </c:pt>
                <c:pt idx="84">
                  <c:v>-0.72513099150642757</c:v>
                </c:pt>
                <c:pt idx="85">
                  <c:v>-0.38824534209468597</c:v>
                </c:pt>
                <c:pt idx="86">
                  <c:v>-0.43031141228239489</c:v>
                </c:pt>
                <c:pt idx="87">
                  <c:v>-0.87686306609306397</c:v>
                </c:pt>
                <c:pt idx="88">
                  <c:v>-1.5871598819431214</c:v>
                </c:pt>
                <c:pt idx="89">
                  <c:v>-2.3123542286544136</c:v>
                </c:pt>
                <c:pt idx="90">
                  <c:v>-2.7983383289729842</c:v>
                </c:pt>
                <c:pt idx="91">
                  <c:v>-2.8907653063202288</c:v>
                </c:pt>
                <c:pt idx="92">
                  <c:v>-2.5988397177557347</c:v>
                </c:pt>
                <c:pt idx="93">
                  <c:v>-2.091513372036407</c:v>
                </c:pt>
                <c:pt idx="94">
                  <c:v>-1.6276586757536833</c:v>
                </c:pt>
                <c:pt idx="95">
                  <c:v>-1.4490783971077832</c:v>
                </c:pt>
                <c:pt idx="96">
                  <c:v>-1.6805701971939015</c:v>
                </c:pt>
              </c:numCache>
            </c:numRef>
          </c:val>
        </c:ser>
        <c:ser>
          <c:idx val="78"/>
          <c:order val="78"/>
          <c:tx>
            <c:strRef>
              <c:f>Eggcrate!$B$87</c:f>
              <c:strCache>
                <c:ptCount val="1"/>
                <c:pt idx="0">
                  <c:v>1.8750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Eggcrate!$C$87:$CU$87</c:f>
              <c:numCache>
                <c:formatCode>0.0000</c:formatCode>
                <c:ptCount val="97"/>
                <c:pt idx="0">
                  <c:v>1.0253692388542717</c:v>
                </c:pt>
                <c:pt idx="1">
                  <c:v>0.63592417898890186</c:v>
                </c:pt>
                <c:pt idx="2">
                  <c:v>7.4464909651032224E-2</c:v>
                </c:pt>
                <c:pt idx="3">
                  <c:v>-0.39454076580436492</c:v>
                </c:pt>
                <c:pt idx="4">
                  <c:v>-0.54573240063507522</c:v>
                </c:pt>
                <c:pt idx="5">
                  <c:v>-0.28599687181114319</c:v>
                </c:pt>
                <c:pt idx="6">
                  <c:v>0.30704858828674803</c:v>
                </c:pt>
                <c:pt idx="7">
                  <c:v>1.017135075481876</c:v>
                </c:pt>
                <c:pt idx="8">
                  <c:v>1.5787245070954845</c:v>
                </c:pt>
                <c:pt idx="9">
                  <c:v>1.7867547375688517</c:v>
                </c:pt>
                <c:pt idx="10">
                  <c:v>1.5813903732881216</c:v>
                </c:pt>
                <c:pt idx="11">
                  <c:v>1.0727523410296378</c:v>
                </c:pt>
                <c:pt idx="12">
                  <c:v>0.49540564459522329</c:v>
                </c:pt>
                <c:pt idx="13">
                  <c:v>0.11141521577171787</c:v>
                </c:pt>
                <c:pt idx="14">
                  <c:v>0.10203622876988519</c:v>
                </c:pt>
                <c:pt idx="15">
                  <c:v>0.49280254761323689</c:v>
                </c:pt>
                <c:pt idx="16">
                  <c:v>1.142973750718197</c:v>
                </c:pt>
                <c:pt idx="17">
                  <c:v>1.803702206906608</c:v>
                </c:pt>
                <c:pt idx="18">
                  <c:v>2.2208801389245281</c:v>
                </c:pt>
                <c:pt idx="19">
                  <c:v>2.2401606701933408</c:v>
                </c:pt>
                <c:pt idx="20">
                  <c:v>1.8707483577726407</c:v>
                </c:pt>
                <c:pt idx="21">
                  <c:v>1.2815950104193206</c:v>
                </c:pt>
                <c:pt idx="22">
                  <c:v>0.73157303472482982</c:v>
                </c:pt>
                <c:pt idx="23">
                  <c:v>0.46248519888939155</c:v>
                </c:pt>
                <c:pt idx="24">
                  <c:v>0.59912916400819261</c:v>
                </c:pt>
                <c:pt idx="25">
                  <c:v>1.0977194444617957</c:v>
                </c:pt>
                <c:pt idx="26">
                  <c:v>1.7639836566101237</c:v>
                </c:pt>
                <c:pt idx="27">
                  <c:v>2.3334539970982009</c:v>
                </c:pt>
                <c:pt idx="28">
                  <c:v>2.5807700191838139</c:v>
                </c:pt>
                <c:pt idx="29">
                  <c:v>2.4128185998370055</c:v>
                </c:pt>
                <c:pt idx="30">
                  <c:v>1.9072169714384635</c:v>
                </c:pt>
                <c:pt idx="31">
                  <c:v>1.2802340381649018</c:v>
                </c:pt>
                <c:pt idx="32">
                  <c:v>0.79740788269508445</c:v>
                </c:pt>
                <c:pt idx="33">
                  <c:v>0.6638006505877293</c:v>
                </c:pt>
                <c:pt idx="34">
                  <c:v>0.93924773545669704</c:v>
                </c:pt>
                <c:pt idx="35">
                  <c:v>1.513628210525632</c:v>
                </c:pt>
                <c:pt idx="36">
                  <c:v>2.1523770719927309</c:v>
                </c:pt>
                <c:pt idx="37">
                  <c:v>2.5934293880711392</c:v>
                </c:pt>
                <c:pt idx="38">
                  <c:v>2.6555299845500961</c:v>
                </c:pt>
                <c:pt idx="39">
                  <c:v>2.3131449974060905</c:v>
                </c:pt>
                <c:pt idx="40">
                  <c:v>1.707014848222697</c:v>
                </c:pt>
                <c:pt idx="41">
                  <c:v>1.0859871681780817</c:v>
                </c:pt>
                <c:pt idx="42">
                  <c:v>0.70416973452617104</c:v>
                </c:pt>
                <c:pt idx="43">
                  <c:v>0.71590942384559497</c:v>
                </c:pt>
                <c:pt idx="44">
                  <c:v>1.1120016790767486</c:v>
                </c:pt>
                <c:pt idx="45">
                  <c:v>1.7234946914627507</c:v>
                </c:pt>
                <c:pt idx="46">
                  <c:v>2.2915160544121465</c:v>
                </c:pt>
                <c:pt idx="47">
                  <c:v>2.5742629997247066</c:v>
                </c:pt>
                <c:pt idx="48">
                  <c:v>2.446937866305253</c:v>
                </c:pt>
                <c:pt idx="49">
                  <c:v>1.9533261397732147</c:v>
                </c:pt>
                <c:pt idx="50">
                  <c:v>1.2877002037686829</c:v>
                </c:pt>
                <c:pt idx="51">
                  <c:v>0.71452786164661641</c:v>
                </c:pt>
                <c:pt idx="52">
                  <c:v>0.45916956014923827</c:v>
                </c:pt>
                <c:pt idx="53">
                  <c:v>0.61473842230650322</c:v>
                </c:pt>
                <c:pt idx="54">
                  <c:v>1.1036172157377258</c:v>
                </c:pt>
                <c:pt idx="55">
                  <c:v>1.7095370362661888</c:v>
                </c:pt>
                <c:pt idx="56">
                  <c:v>2.1669598012131317</c:v>
                </c:pt>
                <c:pt idx="57">
                  <c:v>2.2708233650198331</c:v>
                </c:pt>
                <c:pt idx="58">
                  <c:v>1.9612923340724351</c:v>
                </c:pt>
                <c:pt idx="59">
                  <c:v>1.3484876351472899</c:v>
                </c:pt>
                <c:pt idx="60">
                  <c:v>0.66697427204620396</c:v>
                </c:pt>
                <c:pt idx="61">
                  <c:v>0.17881717655603069</c:v>
                </c:pt>
                <c:pt idx="62">
                  <c:v>6.5271522887532282E-2</c:v>
                </c:pt>
                <c:pt idx="63">
                  <c:v>0.35187117506421545</c:v>
                </c:pt>
                <c:pt idx="64">
                  <c:v>0.89787571150251322</c:v>
                </c:pt>
                <c:pt idx="65">
                  <c:v>1.4544375010242532</c:v>
                </c:pt>
                <c:pt idx="66">
                  <c:v>1.7674487663755087</c:v>
                </c:pt>
                <c:pt idx="67">
                  <c:v>1.6825626309776573</c:v>
                </c:pt>
                <c:pt idx="68">
                  <c:v>1.2089836518902863</c:v>
                </c:pt>
                <c:pt idx="69">
                  <c:v>0.51566363787030267</c:v>
                </c:pt>
                <c:pt idx="70">
                  <c:v>-0.13852500449085312</c:v>
                </c:pt>
                <c:pt idx="71">
                  <c:v>-0.51177950699296271</c:v>
                </c:pt>
                <c:pt idx="72">
                  <c:v>-0.4793022085408275</c:v>
                </c:pt>
                <c:pt idx="73">
                  <c:v>-8.4878594753892853E-2</c:v>
                </c:pt>
                <c:pt idx="74">
                  <c:v>0.47721895072777298</c:v>
                </c:pt>
                <c:pt idx="75">
                  <c:v>0.94252262454918134</c:v>
                </c:pt>
                <c:pt idx="76">
                  <c:v>1.0856719799681271</c:v>
                </c:pt>
                <c:pt idx="77">
                  <c:v>0.81355389395464928</c:v>
                </c:pt>
                <c:pt idx="78">
                  <c:v>0.20378559888944495</c:v>
                </c:pt>
                <c:pt idx="79">
                  <c:v>-0.52736400105077907</c:v>
                </c:pt>
                <c:pt idx="80">
                  <c:v>-1.1143568231872727</c:v>
                </c:pt>
                <c:pt idx="81">
                  <c:v>-1.3521307219612908</c:v>
                </c:pt>
                <c:pt idx="82">
                  <c:v>-1.1808503037589944</c:v>
                </c:pt>
                <c:pt idx="83">
                  <c:v>-0.71063649535671869</c:v>
                </c:pt>
                <c:pt idx="84">
                  <c:v>-0.17605430055629084</c:v>
                </c:pt>
                <c:pt idx="85">
                  <c:v>0.16083134885545078</c:v>
                </c:pt>
                <c:pt idx="86">
                  <c:v>0.11876527866774182</c:v>
                </c:pt>
                <c:pt idx="87">
                  <c:v>-0.32778637514292724</c:v>
                </c:pt>
                <c:pt idx="88">
                  <c:v>-1.0380831909929853</c:v>
                </c:pt>
                <c:pt idx="89">
                  <c:v>-1.7632775377042775</c:v>
                </c:pt>
                <c:pt idx="90">
                  <c:v>-2.2492616380228485</c:v>
                </c:pt>
                <c:pt idx="91">
                  <c:v>-2.3416886153700931</c:v>
                </c:pt>
                <c:pt idx="92">
                  <c:v>-2.0497630268055986</c:v>
                </c:pt>
                <c:pt idx="93">
                  <c:v>-1.5424366810862693</c:v>
                </c:pt>
                <c:pt idx="94">
                  <c:v>-1.0785819848035458</c:v>
                </c:pt>
                <c:pt idx="95">
                  <c:v>-0.90000170615764641</c:v>
                </c:pt>
                <c:pt idx="96">
                  <c:v>-1.1314935062437654</c:v>
                </c:pt>
              </c:numCache>
            </c:numRef>
          </c:val>
        </c:ser>
        <c:ser>
          <c:idx val="79"/>
          <c:order val="79"/>
          <c:tx>
            <c:strRef>
              <c:f>Eggcrate!$B$88</c:f>
              <c:strCache>
                <c:ptCount val="1"/>
                <c:pt idx="0">
                  <c:v>1.9375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Eggcrate!$C$88:$CU$88</c:f>
              <c:numCache>
                <c:formatCode>0.0000</c:formatCode>
                <c:ptCount val="97"/>
                <c:pt idx="0">
                  <c:v>1.5307307167879785</c:v>
                </c:pt>
                <c:pt idx="1">
                  <c:v>1.141285656922608</c:v>
                </c:pt>
                <c:pt idx="2">
                  <c:v>0.5798263875847397</c:v>
                </c:pt>
                <c:pt idx="3">
                  <c:v>0.11082071212934182</c:v>
                </c:pt>
                <c:pt idx="4">
                  <c:v>-4.0370922701367815E-2</c:v>
                </c:pt>
                <c:pt idx="5">
                  <c:v>0.21936460612256284</c:v>
                </c:pt>
                <c:pt idx="6">
                  <c:v>0.81241006622045475</c:v>
                </c:pt>
                <c:pt idx="7">
                  <c:v>1.5224965534155828</c:v>
                </c:pt>
                <c:pt idx="8">
                  <c:v>2.0840859850291915</c:v>
                </c:pt>
                <c:pt idx="9">
                  <c:v>2.2921162155025585</c:v>
                </c:pt>
                <c:pt idx="10">
                  <c:v>2.086751851221829</c:v>
                </c:pt>
                <c:pt idx="11">
                  <c:v>1.5781138189633446</c:v>
                </c:pt>
                <c:pt idx="12">
                  <c:v>1.0007671225289307</c:v>
                </c:pt>
                <c:pt idx="13">
                  <c:v>0.61677669370542465</c:v>
                </c:pt>
                <c:pt idx="14">
                  <c:v>0.60739770670359194</c:v>
                </c:pt>
                <c:pt idx="15">
                  <c:v>0.99816402554694439</c:v>
                </c:pt>
                <c:pt idx="16">
                  <c:v>1.6483352286519035</c:v>
                </c:pt>
                <c:pt idx="17">
                  <c:v>2.3090636848403152</c:v>
                </c:pt>
                <c:pt idx="18">
                  <c:v>2.7262416168582355</c:v>
                </c:pt>
                <c:pt idx="19">
                  <c:v>2.7455221481270478</c:v>
                </c:pt>
                <c:pt idx="20">
                  <c:v>2.3761098357063473</c:v>
                </c:pt>
                <c:pt idx="21">
                  <c:v>1.786956488353028</c:v>
                </c:pt>
                <c:pt idx="22">
                  <c:v>1.2369345126585372</c:v>
                </c:pt>
                <c:pt idx="23">
                  <c:v>0.96784667682309899</c:v>
                </c:pt>
                <c:pt idx="24">
                  <c:v>1.1044906419418994</c:v>
                </c:pt>
                <c:pt idx="25">
                  <c:v>1.6030809223955025</c:v>
                </c:pt>
                <c:pt idx="26">
                  <c:v>2.2693451345438307</c:v>
                </c:pt>
                <c:pt idx="27">
                  <c:v>2.8388154750319075</c:v>
                </c:pt>
                <c:pt idx="28">
                  <c:v>3.0861314971175196</c:v>
                </c:pt>
                <c:pt idx="29">
                  <c:v>2.918180077770713</c:v>
                </c:pt>
                <c:pt idx="30">
                  <c:v>2.4125784493721705</c:v>
                </c:pt>
                <c:pt idx="31">
                  <c:v>1.7855955160986086</c:v>
                </c:pt>
                <c:pt idx="32">
                  <c:v>1.3027693606287905</c:v>
                </c:pt>
                <c:pt idx="33">
                  <c:v>1.169162128521436</c:v>
                </c:pt>
                <c:pt idx="34">
                  <c:v>1.4446092133904038</c:v>
                </c:pt>
                <c:pt idx="35">
                  <c:v>2.0189896884593397</c:v>
                </c:pt>
                <c:pt idx="36">
                  <c:v>2.6577385499264379</c:v>
                </c:pt>
                <c:pt idx="37">
                  <c:v>3.0987908660048462</c:v>
                </c:pt>
                <c:pt idx="38">
                  <c:v>3.1608914624838027</c:v>
                </c:pt>
                <c:pt idx="39">
                  <c:v>2.8185064753397975</c:v>
                </c:pt>
                <c:pt idx="40">
                  <c:v>2.2123763261564031</c:v>
                </c:pt>
                <c:pt idx="41">
                  <c:v>1.5913486461117885</c:v>
                </c:pt>
                <c:pt idx="42">
                  <c:v>1.2095312124598785</c:v>
                </c:pt>
                <c:pt idx="43">
                  <c:v>1.2212709017793018</c:v>
                </c:pt>
                <c:pt idx="44">
                  <c:v>1.6173631570104561</c:v>
                </c:pt>
                <c:pt idx="45">
                  <c:v>2.2288561693964577</c:v>
                </c:pt>
                <c:pt idx="46">
                  <c:v>2.796877532345853</c:v>
                </c:pt>
                <c:pt idx="47">
                  <c:v>3.0796244776584123</c:v>
                </c:pt>
                <c:pt idx="48">
                  <c:v>2.95229934423896</c:v>
                </c:pt>
                <c:pt idx="49">
                  <c:v>2.4586876177069223</c:v>
                </c:pt>
                <c:pt idx="50">
                  <c:v>1.7930616817023903</c:v>
                </c:pt>
                <c:pt idx="51">
                  <c:v>1.2198893395803232</c:v>
                </c:pt>
                <c:pt idx="52">
                  <c:v>0.96453103808294571</c:v>
                </c:pt>
                <c:pt idx="53">
                  <c:v>1.1200999002402099</c:v>
                </c:pt>
                <c:pt idx="54">
                  <c:v>1.6089786936714319</c:v>
                </c:pt>
                <c:pt idx="55">
                  <c:v>2.2148985141998958</c:v>
                </c:pt>
                <c:pt idx="56">
                  <c:v>2.6723212791468387</c:v>
                </c:pt>
                <c:pt idx="57">
                  <c:v>2.7761848429535396</c:v>
                </c:pt>
                <c:pt idx="58">
                  <c:v>2.4666538120061419</c:v>
                </c:pt>
                <c:pt idx="59">
                  <c:v>1.8538491130809966</c:v>
                </c:pt>
                <c:pt idx="60">
                  <c:v>1.1723357499799107</c:v>
                </c:pt>
                <c:pt idx="61">
                  <c:v>0.68417865448973747</c:v>
                </c:pt>
                <c:pt idx="62">
                  <c:v>0.57063300082123902</c:v>
                </c:pt>
                <c:pt idx="63">
                  <c:v>0.85723265299792284</c:v>
                </c:pt>
                <c:pt idx="64">
                  <c:v>1.4032371894362199</c:v>
                </c:pt>
                <c:pt idx="65">
                  <c:v>1.9597989789579597</c:v>
                </c:pt>
                <c:pt idx="66">
                  <c:v>2.2728102443092157</c:v>
                </c:pt>
                <c:pt idx="67">
                  <c:v>2.1879241089113637</c:v>
                </c:pt>
                <c:pt idx="68">
                  <c:v>1.7143451298239938</c:v>
                </c:pt>
                <c:pt idx="69">
                  <c:v>1.0210251158040093</c:v>
                </c:pt>
                <c:pt idx="70">
                  <c:v>0.36683647344285364</c:v>
                </c:pt>
                <c:pt idx="71">
                  <c:v>-6.4180290592553034E-3</c:v>
                </c:pt>
                <c:pt idx="72">
                  <c:v>2.6059269392878549E-2</c:v>
                </c:pt>
                <c:pt idx="73">
                  <c:v>0.42048288317981458</c:v>
                </c:pt>
                <c:pt idx="74">
                  <c:v>0.98258042866147977</c:v>
                </c:pt>
                <c:pt idx="75">
                  <c:v>1.4478841024828881</c:v>
                </c:pt>
                <c:pt idx="76">
                  <c:v>1.5910334579018346</c:v>
                </c:pt>
                <c:pt idx="77">
                  <c:v>1.3189153718883566</c:v>
                </c:pt>
                <c:pt idx="78">
                  <c:v>0.7091470768231517</c:v>
                </c:pt>
                <c:pt idx="79">
                  <c:v>-2.2002523117072313E-2</c:v>
                </c:pt>
                <c:pt idx="80">
                  <c:v>-0.60899534525356525</c:v>
                </c:pt>
                <c:pt idx="81">
                  <c:v>-0.84676924402758336</c:v>
                </c:pt>
                <c:pt idx="82">
                  <c:v>-0.67548882582528758</c:v>
                </c:pt>
                <c:pt idx="83">
                  <c:v>-0.20527501742301127</c:v>
                </c:pt>
                <c:pt idx="84">
                  <c:v>0.32930717737741588</c:v>
                </c:pt>
                <c:pt idx="85">
                  <c:v>0.66619282678915825</c:v>
                </c:pt>
                <c:pt idx="86">
                  <c:v>0.62412675660144856</c:v>
                </c:pt>
                <c:pt idx="87">
                  <c:v>0.1775751027907802</c:v>
                </c:pt>
                <c:pt idx="88">
                  <c:v>-0.53272171305927785</c:v>
                </c:pt>
                <c:pt idx="89">
                  <c:v>-1.257916059770571</c:v>
                </c:pt>
                <c:pt idx="90">
                  <c:v>-1.7439001600891402</c:v>
                </c:pt>
                <c:pt idx="91">
                  <c:v>-1.8363271374363848</c:v>
                </c:pt>
                <c:pt idx="92">
                  <c:v>-1.5444015488718903</c:v>
                </c:pt>
                <c:pt idx="93">
                  <c:v>-1.0370752031525625</c:v>
                </c:pt>
                <c:pt idx="94">
                  <c:v>-0.57322050686983916</c:v>
                </c:pt>
                <c:pt idx="95">
                  <c:v>-0.39464022822393902</c:v>
                </c:pt>
                <c:pt idx="96">
                  <c:v>-0.62613202831006021</c:v>
                </c:pt>
              </c:numCache>
            </c:numRef>
          </c:val>
        </c:ser>
        <c:ser>
          <c:idx val="80"/>
          <c:order val="80"/>
          <c:tx>
            <c:strRef>
              <c:f>Eggcrate!$B$89</c:f>
              <c:strCache>
                <c:ptCount val="1"/>
                <c:pt idx="0">
                  <c:v>2.00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Eggcrate!$C$89:$CU$89</c:f>
              <c:numCache>
                <c:formatCode>0.0000</c:formatCode>
                <c:ptCount val="97"/>
                <c:pt idx="0">
                  <c:v>1.7506394812361492</c:v>
                </c:pt>
                <c:pt idx="1">
                  <c:v>1.3611944213707787</c:v>
                </c:pt>
                <c:pt idx="2">
                  <c:v>0.79973515203290968</c:v>
                </c:pt>
                <c:pt idx="3">
                  <c:v>0.33072947657751256</c:v>
                </c:pt>
                <c:pt idx="4">
                  <c:v>0.17953784174680293</c:v>
                </c:pt>
                <c:pt idx="5">
                  <c:v>0.43927337057073357</c:v>
                </c:pt>
                <c:pt idx="6">
                  <c:v>1.0323188306686248</c:v>
                </c:pt>
                <c:pt idx="7">
                  <c:v>1.7424053178637535</c:v>
                </c:pt>
                <c:pt idx="8">
                  <c:v>2.3039947494773623</c:v>
                </c:pt>
                <c:pt idx="9">
                  <c:v>2.5120249799507297</c:v>
                </c:pt>
                <c:pt idx="10">
                  <c:v>2.3066606156699994</c:v>
                </c:pt>
                <c:pt idx="11">
                  <c:v>1.7980225834115153</c:v>
                </c:pt>
                <c:pt idx="12">
                  <c:v>1.2206758869771015</c:v>
                </c:pt>
                <c:pt idx="13">
                  <c:v>0.83668545815359541</c:v>
                </c:pt>
                <c:pt idx="14">
                  <c:v>0.82730647115176337</c:v>
                </c:pt>
                <c:pt idx="15">
                  <c:v>1.2180727899951151</c:v>
                </c:pt>
                <c:pt idx="16">
                  <c:v>1.8682439931000743</c:v>
                </c:pt>
                <c:pt idx="17">
                  <c:v>2.528972449288486</c:v>
                </c:pt>
                <c:pt idx="18">
                  <c:v>2.9461503813064058</c:v>
                </c:pt>
                <c:pt idx="19">
                  <c:v>2.9654309125752185</c:v>
                </c:pt>
                <c:pt idx="20">
                  <c:v>2.5960186001545176</c:v>
                </c:pt>
                <c:pt idx="21">
                  <c:v>2.0068652528011985</c:v>
                </c:pt>
                <c:pt idx="22">
                  <c:v>1.4568432771067079</c:v>
                </c:pt>
                <c:pt idx="23">
                  <c:v>1.187755441271269</c:v>
                </c:pt>
                <c:pt idx="24">
                  <c:v>1.3243994063900701</c:v>
                </c:pt>
                <c:pt idx="25">
                  <c:v>1.8229896868436737</c:v>
                </c:pt>
                <c:pt idx="26">
                  <c:v>2.489253898992001</c:v>
                </c:pt>
                <c:pt idx="27">
                  <c:v>3.0587242394800782</c:v>
                </c:pt>
                <c:pt idx="28">
                  <c:v>3.3060402615656912</c:v>
                </c:pt>
                <c:pt idx="29">
                  <c:v>3.1380888422188837</c:v>
                </c:pt>
                <c:pt idx="30">
                  <c:v>2.6324872138203408</c:v>
                </c:pt>
                <c:pt idx="31">
                  <c:v>2.0055042805467789</c:v>
                </c:pt>
                <c:pt idx="32">
                  <c:v>1.5226781250769612</c:v>
                </c:pt>
                <c:pt idx="33">
                  <c:v>1.3890708929696067</c:v>
                </c:pt>
                <c:pt idx="34">
                  <c:v>1.6645179778385746</c:v>
                </c:pt>
                <c:pt idx="35">
                  <c:v>2.2388984529075104</c:v>
                </c:pt>
                <c:pt idx="36">
                  <c:v>2.8776473143746086</c:v>
                </c:pt>
                <c:pt idx="37">
                  <c:v>3.318699630453017</c:v>
                </c:pt>
                <c:pt idx="38">
                  <c:v>3.380800226931973</c:v>
                </c:pt>
                <c:pt idx="39">
                  <c:v>3.0384152397879678</c:v>
                </c:pt>
                <c:pt idx="40">
                  <c:v>2.4322850906045743</c:v>
                </c:pt>
                <c:pt idx="41">
                  <c:v>1.8112574105599595</c:v>
                </c:pt>
                <c:pt idx="42">
                  <c:v>1.4294399769080486</c:v>
                </c:pt>
                <c:pt idx="43">
                  <c:v>1.4411796662274725</c:v>
                </c:pt>
                <c:pt idx="44">
                  <c:v>1.8372719214586268</c:v>
                </c:pt>
                <c:pt idx="45">
                  <c:v>2.4487649338446285</c:v>
                </c:pt>
                <c:pt idx="46">
                  <c:v>3.0167862967940229</c:v>
                </c:pt>
                <c:pt idx="47">
                  <c:v>3.2995332421065839</c:v>
                </c:pt>
                <c:pt idx="48">
                  <c:v>3.1722081086871308</c:v>
                </c:pt>
                <c:pt idx="49">
                  <c:v>2.6785963821550927</c:v>
                </c:pt>
                <c:pt idx="50">
                  <c:v>2.0129704461505606</c:v>
                </c:pt>
                <c:pt idx="51">
                  <c:v>1.439798104028494</c:v>
                </c:pt>
                <c:pt idx="52">
                  <c:v>1.1844398025311165</c:v>
                </c:pt>
                <c:pt idx="53">
                  <c:v>1.3400086646883806</c:v>
                </c:pt>
                <c:pt idx="54">
                  <c:v>1.8288874581196026</c:v>
                </c:pt>
                <c:pt idx="55">
                  <c:v>2.4348072786480666</c:v>
                </c:pt>
                <c:pt idx="56">
                  <c:v>2.892230043595009</c:v>
                </c:pt>
                <c:pt idx="57">
                  <c:v>2.9960936074017108</c:v>
                </c:pt>
                <c:pt idx="58">
                  <c:v>2.6865625764543122</c:v>
                </c:pt>
                <c:pt idx="59">
                  <c:v>2.0737578775291672</c:v>
                </c:pt>
                <c:pt idx="60">
                  <c:v>1.3922445144280815</c:v>
                </c:pt>
                <c:pt idx="61">
                  <c:v>0.90408741893790823</c:v>
                </c:pt>
                <c:pt idx="62">
                  <c:v>0.79054176526940978</c:v>
                </c:pt>
                <c:pt idx="63">
                  <c:v>1.0771414174460929</c:v>
                </c:pt>
                <c:pt idx="64">
                  <c:v>1.6231459538843906</c:v>
                </c:pt>
                <c:pt idx="65">
                  <c:v>2.17970774340613</c:v>
                </c:pt>
                <c:pt idx="66">
                  <c:v>2.4927190087573861</c:v>
                </c:pt>
                <c:pt idx="67">
                  <c:v>2.4078328733595344</c:v>
                </c:pt>
                <c:pt idx="68">
                  <c:v>1.9342538942721643</c:v>
                </c:pt>
                <c:pt idx="69">
                  <c:v>1.2409338802521801</c:v>
                </c:pt>
                <c:pt idx="70">
                  <c:v>0.5867452378910244</c:v>
                </c:pt>
                <c:pt idx="71">
                  <c:v>0.21349073538891544</c:v>
                </c:pt>
                <c:pt idx="72">
                  <c:v>0.24596803384104932</c:v>
                </c:pt>
                <c:pt idx="73">
                  <c:v>0.64039164762798539</c:v>
                </c:pt>
                <c:pt idx="74">
                  <c:v>1.2024891931096504</c:v>
                </c:pt>
                <c:pt idx="75">
                  <c:v>1.6677928669310582</c:v>
                </c:pt>
                <c:pt idx="76">
                  <c:v>1.8109422223500051</c:v>
                </c:pt>
                <c:pt idx="77">
                  <c:v>1.5388241363365267</c:v>
                </c:pt>
                <c:pt idx="78">
                  <c:v>0.92905584127132168</c:v>
                </c:pt>
                <c:pt idx="79">
                  <c:v>0.19790624133109844</c:v>
                </c:pt>
                <c:pt idx="80">
                  <c:v>-0.38908658080539454</c:v>
                </c:pt>
                <c:pt idx="81">
                  <c:v>-0.62686047957941327</c:v>
                </c:pt>
                <c:pt idx="82">
                  <c:v>-0.45558006137711687</c:v>
                </c:pt>
                <c:pt idx="83">
                  <c:v>1.4633747025158784E-2</c:v>
                </c:pt>
                <c:pt idx="84">
                  <c:v>0.54921594182558664</c:v>
                </c:pt>
                <c:pt idx="85">
                  <c:v>0.88610159123732823</c:v>
                </c:pt>
                <c:pt idx="86">
                  <c:v>0.84403552104961932</c:v>
                </c:pt>
                <c:pt idx="87">
                  <c:v>0.39748386723895024</c:v>
                </c:pt>
                <c:pt idx="88">
                  <c:v>-0.31281294861110781</c:v>
                </c:pt>
                <c:pt idx="89">
                  <c:v>-1.0380072953224002</c:v>
                </c:pt>
                <c:pt idx="90">
                  <c:v>-1.5239913956409694</c:v>
                </c:pt>
                <c:pt idx="91">
                  <c:v>-1.616418372988214</c:v>
                </c:pt>
                <c:pt idx="92">
                  <c:v>-1.3244927844237195</c:v>
                </c:pt>
                <c:pt idx="93">
                  <c:v>-0.81716643870439187</c:v>
                </c:pt>
                <c:pt idx="94">
                  <c:v>-0.35331174242166907</c:v>
                </c:pt>
                <c:pt idx="95">
                  <c:v>-0.17473146377576967</c:v>
                </c:pt>
                <c:pt idx="96">
                  <c:v>-0.40622326386188873</c:v>
                </c:pt>
              </c:numCache>
            </c:numRef>
          </c:val>
        </c:ser>
        <c:ser>
          <c:idx val="81"/>
          <c:order val="81"/>
          <c:tx>
            <c:strRef>
              <c:f>Eggcrate!$B$90</c:f>
              <c:strCache>
                <c:ptCount val="1"/>
                <c:pt idx="0">
                  <c:v>2.0625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Eggcrate!$C$90:$CU$90</c:f>
              <c:numCache>
                <c:formatCode>0.0000</c:formatCode>
                <c:ptCount val="97"/>
                <c:pt idx="0">
                  <c:v>1.5604368273178602</c:v>
                </c:pt>
                <c:pt idx="1">
                  <c:v>1.1709917674524903</c:v>
                </c:pt>
                <c:pt idx="2">
                  <c:v>0.60953249811462129</c:v>
                </c:pt>
                <c:pt idx="3">
                  <c:v>0.14052682265922414</c:v>
                </c:pt>
                <c:pt idx="4">
                  <c:v>-1.0664812171485493E-2</c:v>
                </c:pt>
                <c:pt idx="5">
                  <c:v>0.24907071665244515</c:v>
                </c:pt>
                <c:pt idx="6">
                  <c:v>0.84211617675033634</c:v>
                </c:pt>
                <c:pt idx="7">
                  <c:v>1.5522026639454651</c:v>
                </c:pt>
                <c:pt idx="8">
                  <c:v>2.1137920955590737</c:v>
                </c:pt>
                <c:pt idx="9">
                  <c:v>2.3218223260324407</c:v>
                </c:pt>
                <c:pt idx="10">
                  <c:v>2.1164579617517107</c:v>
                </c:pt>
                <c:pt idx="11">
                  <c:v>1.6078199294932269</c:v>
                </c:pt>
                <c:pt idx="12">
                  <c:v>1.0304732330588131</c:v>
                </c:pt>
                <c:pt idx="13">
                  <c:v>0.64648280423530624</c:v>
                </c:pt>
                <c:pt idx="14">
                  <c:v>0.6371038172334742</c:v>
                </c:pt>
                <c:pt idx="15">
                  <c:v>1.0278701360768268</c:v>
                </c:pt>
                <c:pt idx="16">
                  <c:v>1.6780413391817859</c:v>
                </c:pt>
                <c:pt idx="17">
                  <c:v>2.3387697953701974</c:v>
                </c:pt>
                <c:pt idx="18">
                  <c:v>2.7559477273881177</c:v>
                </c:pt>
                <c:pt idx="19">
                  <c:v>2.7752282586569299</c:v>
                </c:pt>
                <c:pt idx="20">
                  <c:v>2.405815946236229</c:v>
                </c:pt>
                <c:pt idx="21">
                  <c:v>1.8166625988829099</c:v>
                </c:pt>
                <c:pt idx="22">
                  <c:v>1.2666406231884195</c:v>
                </c:pt>
                <c:pt idx="23">
                  <c:v>0.99755278735298136</c:v>
                </c:pt>
                <c:pt idx="24">
                  <c:v>1.1341967524717815</c:v>
                </c:pt>
                <c:pt idx="25">
                  <c:v>1.6327870329253849</c:v>
                </c:pt>
                <c:pt idx="26">
                  <c:v>2.2990512450737128</c:v>
                </c:pt>
                <c:pt idx="27">
                  <c:v>2.8685215855617896</c:v>
                </c:pt>
                <c:pt idx="28">
                  <c:v>3.1158376076474021</c:v>
                </c:pt>
                <c:pt idx="29">
                  <c:v>2.9478861883005951</c:v>
                </c:pt>
                <c:pt idx="30">
                  <c:v>2.4422845599020526</c:v>
                </c:pt>
                <c:pt idx="31">
                  <c:v>1.8153016266284907</c:v>
                </c:pt>
                <c:pt idx="32">
                  <c:v>1.3324754711586728</c:v>
                </c:pt>
                <c:pt idx="33">
                  <c:v>1.1988682390513177</c:v>
                </c:pt>
                <c:pt idx="34">
                  <c:v>1.4743153239202862</c:v>
                </c:pt>
                <c:pt idx="35">
                  <c:v>2.0486957989892218</c:v>
                </c:pt>
                <c:pt idx="36">
                  <c:v>2.6874446604563196</c:v>
                </c:pt>
                <c:pt idx="37">
                  <c:v>3.1284969765347284</c:v>
                </c:pt>
                <c:pt idx="38">
                  <c:v>3.1905975730136844</c:v>
                </c:pt>
                <c:pt idx="39">
                  <c:v>2.8482125858696792</c:v>
                </c:pt>
                <c:pt idx="40">
                  <c:v>2.2420824366862853</c:v>
                </c:pt>
                <c:pt idx="41">
                  <c:v>1.6210547566416706</c:v>
                </c:pt>
                <c:pt idx="42">
                  <c:v>1.23923732298976</c:v>
                </c:pt>
                <c:pt idx="43">
                  <c:v>1.2509770123091841</c:v>
                </c:pt>
                <c:pt idx="44">
                  <c:v>1.6470692675403384</c:v>
                </c:pt>
                <c:pt idx="45">
                  <c:v>2.2585622799263403</c:v>
                </c:pt>
                <c:pt idx="46">
                  <c:v>2.8265836428757352</c:v>
                </c:pt>
                <c:pt idx="47">
                  <c:v>3.1093305881882949</c:v>
                </c:pt>
                <c:pt idx="48">
                  <c:v>2.9820054547688422</c:v>
                </c:pt>
                <c:pt idx="49">
                  <c:v>2.488393728236804</c:v>
                </c:pt>
                <c:pt idx="50">
                  <c:v>1.8227677922322723</c:v>
                </c:pt>
                <c:pt idx="51">
                  <c:v>1.2495954501102056</c:v>
                </c:pt>
                <c:pt idx="52">
                  <c:v>0.99423714861282808</c:v>
                </c:pt>
                <c:pt idx="53">
                  <c:v>1.1498060107700923</c:v>
                </c:pt>
                <c:pt idx="54">
                  <c:v>1.6386848042013142</c:v>
                </c:pt>
                <c:pt idx="55">
                  <c:v>2.2446046247297775</c:v>
                </c:pt>
                <c:pt idx="56">
                  <c:v>2.7020273896767208</c:v>
                </c:pt>
                <c:pt idx="57">
                  <c:v>2.8058909534834218</c:v>
                </c:pt>
                <c:pt idx="58">
                  <c:v>2.4963599225360236</c:v>
                </c:pt>
                <c:pt idx="59">
                  <c:v>1.883555223610879</c:v>
                </c:pt>
                <c:pt idx="60">
                  <c:v>1.2020418605097931</c:v>
                </c:pt>
                <c:pt idx="61">
                  <c:v>0.71388476501961973</c:v>
                </c:pt>
                <c:pt idx="62">
                  <c:v>0.60033911135112139</c:v>
                </c:pt>
                <c:pt idx="63">
                  <c:v>0.88693876352780454</c:v>
                </c:pt>
                <c:pt idx="64">
                  <c:v>1.4329432999661023</c:v>
                </c:pt>
                <c:pt idx="65">
                  <c:v>1.9895050894878417</c:v>
                </c:pt>
                <c:pt idx="66">
                  <c:v>2.3025163548390979</c:v>
                </c:pt>
                <c:pt idx="67">
                  <c:v>2.2176302194412463</c:v>
                </c:pt>
                <c:pt idx="68">
                  <c:v>1.7440512403538762</c:v>
                </c:pt>
                <c:pt idx="69">
                  <c:v>1.0507312263338917</c:v>
                </c:pt>
                <c:pt idx="70">
                  <c:v>0.39654258397273595</c:v>
                </c:pt>
                <c:pt idx="71">
                  <c:v>2.3288081470627019E-2</c:v>
                </c:pt>
                <c:pt idx="72">
                  <c:v>5.5765379922760872E-2</c:v>
                </c:pt>
                <c:pt idx="73">
                  <c:v>0.45018899370969689</c:v>
                </c:pt>
                <c:pt idx="74">
                  <c:v>1.012286539191362</c:v>
                </c:pt>
                <c:pt idx="75">
                  <c:v>1.4775902130127705</c:v>
                </c:pt>
                <c:pt idx="76">
                  <c:v>1.620739568431717</c:v>
                </c:pt>
                <c:pt idx="77">
                  <c:v>1.3486214824182383</c:v>
                </c:pt>
                <c:pt idx="78">
                  <c:v>0.73885318735303329</c:v>
                </c:pt>
                <c:pt idx="79">
                  <c:v>7.7035874128100089E-3</c:v>
                </c:pt>
                <c:pt idx="80">
                  <c:v>-0.57928923472368299</c:v>
                </c:pt>
                <c:pt idx="81">
                  <c:v>-0.81706313349770099</c:v>
                </c:pt>
                <c:pt idx="82">
                  <c:v>-0.64578271529540532</c:v>
                </c:pt>
                <c:pt idx="83">
                  <c:v>-0.17556890689312965</c:v>
                </c:pt>
                <c:pt idx="84">
                  <c:v>0.3590132879072982</c:v>
                </c:pt>
                <c:pt idx="85">
                  <c:v>0.69589893731904051</c:v>
                </c:pt>
                <c:pt idx="86">
                  <c:v>0.65383286713133093</c:v>
                </c:pt>
                <c:pt idx="87">
                  <c:v>0.20728121332066179</c:v>
                </c:pt>
                <c:pt idx="88">
                  <c:v>-0.50301560252939548</c:v>
                </c:pt>
                <c:pt idx="89">
                  <c:v>-1.2282099492406893</c:v>
                </c:pt>
                <c:pt idx="90">
                  <c:v>-1.7141940495592594</c:v>
                </c:pt>
                <c:pt idx="91">
                  <c:v>-1.8066210269065024</c:v>
                </c:pt>
                <c:pt idx="92">
                  <c:v>-1.5146954383420081</c:v>
                </c:pt>
                <c:pt idx="93">
                  <c:v>-1.0073690926226804</c:v>
                </c:pt>
                <c:pt idx="94">
                  <c:v>-0.5435143963399568</c:v>
                </c:pt>
                <c:pt idx="95">
                  <c:v>-0.36493411769405737</c:v>
                </c:pt>
                <c:pt idx="96">
                  <c:v>-0.59642591778017784</c:v>
                </c:pt>
              </c:numCache>
            </c:numRef>
          </c:val>
        </c:ser>
        <c:ser>
          <c:idx val="82"/>
          <c:order val="82"/>
          <c:tx>
            <c:strRef>
              <c:f>Eggcrate!$B$91</c:f>
              <c:strCache>
                <c:ptCount val="1"/>
                <c:pt idx="0">
                  <c:v>2.1250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Eggcrate!$C$91:$CU$91</c:f>
              <c:numCache>
                <c:formatCode>0.0000</c:formatCode>
                <c:ptCount val="97"/>
                <c:pt idx="0">
                  <c:v>1.0040634556749204</c:v>
                </c:pt>
                <c:pt idx="1">
                  <c:v>0.61461839580955058</c:v>
                </c:pt>
                <c:pt idx="2">
                  <c:v>5.3159126471681618E-2</c:v>
                </c:pt>
                <c:pt idx="3">
                  <c:v>-0.41584654898371626</c:v>
                </c:pt>
                <c:pt idx="4">
                  <c:v>-0.56703818381442583</c:v>
                </c:pt>
                <c:pt idx="5">
                  <c:v>-0.30730265499049453</c:v>
                </c:pt>
                <c:pt idx="6">
                  <c:v>0.28574280510739669</c:v>
                </c:pt>
                <c:pt idx="7">
                  <c:v>0.9958292923025247</c:v>
                </c:pt>
                <c:pt idx="8">
                  <c:v>1.5574187239161332</c:v>
                </c:pt>
                <c:pt idx="9">
                  <c:v>1.7654489543895011</c:v>
                </c:pt>
                <c:pt idx="10">
                  <c:v>1.560084590108771</c:v>
                </c:pt>
                <c:pt idx="11">
                  <c:v>1.0514465578502865</c:v>
                </c:pt>
                <c:pt idx="12">
                  <c:v>0.47409986141587268</c:v>
                </c:pt>
                <c:pt idx="13">
                  <c:v>9.0109432592366548E-2</c:v>
                </c:pt>
                <c:pt idx="14">
                  <c:v>8.0730445590533856E-2</c:v>
                </c:pt>
                <c:pt idx="15">
                  <c:v>0.47149676443388627</c:v>
                </c:pt>
                <c:pt idx="16">
                  <c:v>1.1216679675388455</c:v>
                </c:pt>
                <c:pt idx="17">
                  <c:v>1.7823964237272576</c:v>
                </c:pt>
                <c:pt idx="18">
                  <c:v>2.1995743557451775</c:v>
                </c:pt>
                <c:pt idx="19">
                  <c:v>2.2188548870139897</c:v>
                </c:pt>
                <c:pt idx="20">
                  <c:v>1.8494425745932894</c:v>
                </c:pt>
                <c:pt idx="21">
                  <c:v>1.2602892272399699</c:v>
                </c:pt>
                <c:pt idx="22">
                  <c:v>0.71026725154547921</c:v>
                </c:pt>
                <c:pt idx="23">
                  <c:v>0.44117941571004093</c:v>
                </c:pt>
                <c:pt idx="24">
                  <c:v>0.57782338082884199</c:v>
                </c:pt>
                <c:pt idx="25">
                  <c:v>1.0764136612824444</c:v>
                </c:pt>
                <c:pt idx="26">
                  <c:v>1.7426778734307724</c:v>
                </c:pt>
                <c:pt idx="27">
                  <c:v>2.3121482139188494</c:v>
                </c:pt>
                <c:pt idx="28">
                  <c:v>2.5594642360044619</c:v>
                </c:pt>
                <c:pt idx="29">
                  <c:v>2.3915128166576549</c:v>
                </c:pt>
                <c:pt idx="30">
                  <c:v>1.8859111882591122</c:v>
                </c:pt>
                <c:pt idx="31">
                  <c:v>1.2589282549855505</c:v>
                </c:pt>
                <c:pt idx="32">
                  <c:v>0.77610209951573306</c:v>
                </c:pt>
                <c:pt idx="33">
                  <c:v>0.64249486740837791</c:v>
                </c:pt>
                <c:pt idx="34">
                  <c:v>0.91794195227734643</c:v>
                </c:pt>
                <c:pt idx="35">
                  <c:v>1.4923224273462814</c:v>
                </c:pt>
                <c:pt idx="36">
                  <c:v>2.1310712888133798</c:v>
                </c:pt>
                <c:pt idx="37">
                  <c:v>2.5721236048917886</c:v>
                </c:pt>
                <c:pt idx="38">
                  <c:v>2.6342242013707446</c:v>
                </c:pt>
                <c:pt idx="39">
                  <c:v>2.2918392142267399</c:v>
                </c:pt>
                <c:pt idx="40">
                  <c:v>1.6857090650433455</c:v>
                </c:pt>
                <c:pt idx="41">
                  <c:v>1.0646813849987304</c:v>
                </c:pt>
                <c:pt idx="42">
                  <c:v>0.68286395134682043</c:v>
                </c:pt>
                <c:pt idx="43">
                  <c:v>0.69460364066624436</c:v>
                </c:pt>
                <c:pt idx="44">
                  <c:v>1.090695895897398</c:v>
                </c:pt>
                <c:pt idx="45">
                  <c:v>1.7021889082834001</c:v>
                </c:pt>
                <c:pt idx="46">
                  <c:v>2.270210271232795</c:v>
                </c:pt>
                <c:pt idx="47">
                  <c:v>2.5529572165453547</c:v>
                </c:pt>
                <c:pt idx="48">
                  <c:v>2.4256320831259019</c:v>
                </c:pt>
                <c:pt idx="49">
                  <c:v>1.9320203565938641</c:v>
                </c:pt>
                <c:pt idx="50">
                  <c:v>1.2663944205893323</c:v>
                </c:pt>
                <c:pt idx="51">
                  <c:v>0.69322207846726513</c:v>
                </c:pt>
                <c:pt idx="52">
                  <c:v>0.43786377696988765</c:v>
                </c:pt>
                <c:pt idx="53">
                  <c:v>0.59343263912715261</c:v>
                </c:pt>
                <c:pt idx="54">
                  <c:v>1.0823114325583745</c:v>
                </c:pt>
                <c:pt idx="55">
                  <c:v>1.6882312530868375</c:v>
                </c:pt>
                <c:pt idx="56">
                  <c:v>2.1456540180337811</c:v>
                </c:pt>
                <c:pt idx="57">
                  <c:v>2.2495175818404816</c:v>
                </c:pt>
                <c:pt idx="58">
                  <c:v>1.9399865508930838</c:v>
                </c:pt>
                <c:pt idx="59">
                  <c:v>1.3271818519679386</c:v>
                </c:pt>
                <c:pt idx="60">
                  <c:v>0.64566848886685335</c:v>
                </c:pt>
                <c:pt idx="61">
                  <c:v>0.15751139337668008</c:v>
                </c:pt>
                <c:pt idx="62">
                  <c:v>4.3965739708180962E-2</c:v>
                </c:pt>
                <c:pt idx="63">
                  <c:v>0.33056539188486483</c:v>
                </c:pt>
                <c:pt idx="64">
                  <c:v>0.87656992832316261</c:v>
                </c:pt>
                <c:pt idx="65">
                  <c:v>1.4331317178449019</c:v>
                </c:pt>
                <c:pt idx="66">
                  <c:v>1.7461429831961581</c:v>
                </c:pt>
                <c:pt idx="67">
                  <c:v>1.6612568477983061</c:v>
                </c:pt>
                <c:pt idx="68">
                  <c:v>1.1876778687109357</c:v>
                </c:pt>
                <c:pt idx="69">
                  <c:v>0.49435785469095206</c:v>
                </c:pt>
                <c:pt idx="70">
                  <c:v>-0.15983078767020445</c:v>
                </c:pt>
                <c:pt idx="71">
                  <c:v>-0.53308529017231332</c:v>
                </c:pt>
                <c:pt idx="72">
                  <c:v>-0.50060799172017878</c:v>
                </c:pt>
                <c:pt idx="73">
                  <c:v>-0.10618437793324347</c:v>
                </c:pt>
                <c:pt idx="74">
                  <c:v>0.45591316754842237</c:v>
                </c:pt>
                <c:pt idx="75">
                  <c:v>0.92121684136983006</c:v>
                </c:pt>
                <c:pt idx="76">
                  <c:v>1.0643661967887765</c:v>
                </c:pt>
                <c:pt idx="77">
                  <c:v>0.79224811077529866</c:v>
                </c:pt>
                <c:pt idx="78">
                  <c:v>0.18247981571009361</c:v>
                </c:pt>
                <c:pt idx="79">
                  <c:v>-0.54866978423012969</c:v>
                </c:pt>
                <c:pt idx="80">
                  <c:v>-1.1356626063666233</c:v>
                </c:pt>
                <c:pt idx="81">
                  <c:v>-1.3734365051406414</c:v>
                </c:pt>
                <c:pt idx="82">
                  <c:v>-1.202156086938345</c:v>
                </c:pt>
                <c:pt idx="83">
                  <c:v>-0.7319422785360693</c:v>
                </c:pt>
                <c:pt idx="84">
                  <c:v>-0.19736008373564218</c:v>
                </c:pt>
                <c:pt idx="85">
                  <c:v>0.13952556567610017</c:v>
                </c:pt>
                <c:pt idx="86">
                  <c:v>9.745949548839121E-2</c:v>
                </c:pt>
                <c:pt idx="87">
                  <c:v>-0.34909215832227858</c:v>
                </c:pt>
                <c:pt idx="88">
                  <c:v>-1.0593889741723359</c:v>
                </c:pt>
                <c:pt idx="89">
                  <c:v>-1.7845833208836281</c:v>
                </c:pt>
                <c:pt idx="90">
                  <c:v>-2.2705674212021991</c:v>
                </c:pt>
                <c:pt idx="91">
                  <c:v>-2.3629943985494437</c:v>
                </c:pt>
                <c:pt idx="92">
                  <c:v>-2.0710688099849492</c:v>
                </c:pt>
                <c:pt idx="93">
                  <c:v>-1.5637424642656199</c:v>
                </c:pt>
                <c:pt idx="94">
                  <c:v>-1.099887767982898</c:v>
                </c:pt>
                <c:pt idx="95">
                  <c:v>-0.92130748933699924</c:v>
                </c:pt>
                <c:pt idx="96">
                  <c:v>-1.152799289423116</c:v>
                </c:pt>
              </c:numCache>
            </c:numRef>
          </c:val>
        </c:ser>
        <c:ser>
          <c:idx val="83"/>
          <c:order val="83"/>
          <c:tx>
            <c:strRef>
              <c:f>Eggcrate!$B$92</c:f>
              <c:strCache>
                <c:ptCount val="1"/>
                <c:pt idx="0">
                  <c:v>2.1875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Eggcrate!$C$92:$CU$92</c:f>
              <c:numCache>
                <c:formatCode>0.0000</c:formatCode>
                <c:ptCount val="97"/>
                <c:pt idx="0">
                  <c:v>0.27589907444605261</c:v>
                </c:pt>
                <c:pt idx="1">
                  <c:v>-0.11354598541931793</c:v>
                </c:pt>
                <c:pt idx="2">
                  <c:v>-0.6750052547571862</c:v>
                </c:pt>
                <c:pt idx="3">
                  <c:v>-1.144010930212584</c:v>
                </c:pt>
                <c:pt idx="4">
                  <c:v>-1.2952025650432937</c:v>
                </c:pt>
                <c:pt idx="5">
                  <c:v>-1.035467036219363</c:v>
                </c:pt>
                <c:pt idx="6">
                  <c:v>-0.44242157612147109</c:v>
                </c:pt>
                <c:pt idx="7">
                  <c:v>0.26766491107365697</c:v>
                </c:pt>
                <c:pt idx="8">
                  <c:v>0.8292543426872655</c:v>
                </c:pt>
                <c:pt idx="9">
                  <c:v>1.0372845731606326</c:v>
                </c:pt>
                <c:pt idx="10">
                  <c:v>0.83192020887990314</c:v>
                </c:pt>
                <c:pt idx="11">
                  <c:v>0.32328217662141867</c:v>
                </c:pt>
                <c:pt idx="12">
                  <c:v>-0.2540645198129951</c:v>
                </c:pt>
                <c:pt idx="13">
                  <c:v>-0.63805494863650125</c:v>
                </c:pt>
                <c:pt idx="14">
                  <c:v>-0.64743393563833396</c:v>
                </c:pt>
                <c:pt idx="15">
                  <c:v>-0.25666761679498151</c:v>
                </c:pt>
                <c:pt idx="16">
                  <c:v>0.39350358630997773</c:v>
                </c:pt>
                <c:pt idx="17">
                  <c:v>1.0542320424983891</c:v>
                </c:pt>
                <c:pt idx="18">
                  <c:v>1.4714099745163096</c:v>
                </c:pt>
                <c:pt idx="19">
                  <c:v>1.4906905057851219</c:v>
                </c:pt>
                <c:pt idx="20">
                  <c:v>1.1212781933644209</c:v>
                </c:pt>
                <c:pt idx="21">
                  <c:v>0.53212484601110221</c:v>
                </c:pt>
                <c:pt idx="22">
                  <c:v>-1.7897129683388614E-2</c:v>
                </c:pt>
                <c:pt idx="23">
                  <c:v>-0.28698496551882685</c:v>
                </c:pt>
                <c:pt idx="24">
                  <c:v>-0.15034100040002657</c:v>
                </c:pt>
                <c:pt idx="25">
                  <c:v>0.34824928005357664</c:v>
                </c:pt>
                <c:pt idx="26">
                  <c:v>1.0145134922019046</c:v>
                </c:pt>
                <c:pt idx="27">
                  <c:v>1.5839838326899816</c:v>
                </c:pt>
                <c:pt idx="28">
                  <c:v>1.8312998547755943</c:v>
                </c:pt>
                <c:pt idx="29">
                  <c:v>1.6633484354287873</c:v>
                </c:pt>
                <c:pt idx="30">
                  <c:v>1.1577468070302444</c:v>
                </c:pt>
                <c:pt idx="31">
                  <c:v>0.53076387375668266</c:v>
                </c:pt>
                <c:pt idx="32">
                  <c:v>4.7937718286864592E-2</c:v>
                </c:pt>
                <c:pt idx="33">
                  <c:v>-8.5669513820489845E-2</c:v>
                </c:pt>
                <c:pt idx="34">
                  <c:v>0.18977757104847798</c:v>
                </c:pt>
                <c:pt idx="35">
                  <c:v>0.76415804611741367</c:v>
                </c:pt>
                <c:pt idx="36">
                  <c:v>1.4029069075845115</c:v>
                </c:pt>
                <c:pt idx="37">
                  <c:v>1.8439592236629205</c:v>
                </c:pt>
                <c:pt idx="38">
                  <c:v>1.9060598201418766</c:v>
                </c:pt>
                <c:pt idx="39">
                  <c:v>1.5636748329978716</c:v>
                </c:pt>
                <c:pt idx="40">
                  <c:v>0.9575446838144771</c:v>
                </c:pt>
                <c:pt idx="41">
                  <c:v>0.33651700376986254</c:v>
                </c:pt>
                <c:pt idx="42">
                  <c:v>-4.5300429882047411E-2</c:v>
                </c:pt>
                <c:pt idx="43">
                  <c:v>-3.3560740562624147E-2</c:v>
                </c:pt>
                <c:pt idx="44">
                  <c:v>0.36253151466853029</c:v>
                </c:pt>
                <c:pt idx="45">
                  <c:v>0.97402452705453224</c:v>
                </c:pt>
                <c:pt idx="46">
                  <c:v>1.5420458900039271</c:v>
                </c:pt>
                <c:pt idx="47">
                  <c:v>1.8247928353164866</c:v>
                </c:pt>
                <c:pt idx="48">
                  <c:v>1.6974677018970339</c:v>
                </c:pt>
                <c:pt idx="49">
                  <c:v>1.2038559753649962</c:v>
                </c:pt>
                <c:pt idx="50">
                  <c:v>0.53823003936046443</c:v>
                </c:pt>
                <c:pt idx="51">
                  <c:v>-3.4942302761602664E-2</c:v>
                </c:pt>
                <c:pt idx="52">
                  <c:v>-0.29030060425898013</c:v>
                </c:pt>
                <c:pt idx="53">
                  <c:v>-0.13473174210171593</c:v>
                </c:pt>
                <c:pt idx="54">
                  <c:v>0.35414705132950675</c:v>
                </c:pt>
                <c:pt idx="55">
                  <c:v>0.96006687185796979</c:v>
                </c:pt>
                <c:pt idx="56">
                  <c:v>1.4174896368049132</c:v>
                </c:pt>
                <c:pt idx="57">
                  <c:v>1.5213532006116139</c:v>
                </c:pt>
                <c:pt idx="58">
                  <c:v>1.211822169664216</c:v>
                </c:pt>
                <c:pt idx="59">
                  <c:v>0.59901747073907075</c:v>
                </c:pt>
                <c:pt idx="60">
                  <c:v>-8.2495892362014447E-2</c:v>
                </c:pt>
                <c:pt idx="61">
                  <c:v>-0.57065298785218777</c:v>
                </c:pt>
                <c:pt idx="62">
                  <c:v>-0.68419864152068688</c:v>
                </c:pt>
                <c:pt idx="63">
                  <c:v>-0.39759898934400295</c:v>
                </c:pt>
                <c:pt idx="64">
                  <c:v>0.14840554709429482</c:v>
                </c:pt>
                <c:pt idx="65">
                  <c:v>0.70496733661603417</c:v>
                </c:pt>
                <c:pt idx="66">
                  <c:v>1.0179786019672903</c:v>
                </c:pt>
                <c:pt idx="67">
                  <c:v>0.93309246656943823</c:v>
                </c:pt>
                <c:pt idx="68">
                  <c:v>0.45951348748206799</c:v>
                </c:pt>
                <c:pt idx="69">
                  <c:v>-0.23380652653791573</c:v>
                </c:pt>
                <c:pt idx="70">
                  <c:v>-0.88799516889907226</c:v>
                </c:pt>
                <c:pt idx="71">
                  <c:v>-1.2612496714011812</c:v>
                </c:pt>
                <c:pt idx="72">
                  <c:v>-1.2287723729490465</c:v>
                </c:pt>
                <c:pt idx="73">
                  <c:v>-0.83434875916211126</c:v>
                </c:pt>
                <c:pt idx="74">
                  <c:v>-0.27225121368044614</c:v>
                </c:pt>
                <c:pt idx="75">
                  <c:v>0.19305246014096228</c:v>
                </c:pt>
                <c:pt idx="76">
                  <c:v>0.3362018155599088</c:v>
                </c:pt>
                <c:pt idx="77">
                  <c:v>6.4083729546430851E-2</c:v>
                </c:pt>
                <c:pt idx="78">
                  <c:v>-0.54568456551877487</c:v>
                </c:pt>
                <c:pt idx="79">
                  <c:v>-1.2768341654589981</c:v>
                </c:pt>
                <c:pt idx="80">
                  <c:v>-1.8638269875954905</c:v>
                </c:pt>
                <c:pt idx="81">
                  <c:v>-2.1016008863695093</c:v>
                </c:pt>
                <c:pt idx="82">
                  <c:v>-1.9303204681672128</c:v>
                </c:pt>
                <c:pt idx="83">
                  <c:v>-1.4601066597649379</c:v>
                </c:pt>
                <c:pt idx="84">
                  <c:v>-0.92552446496451002</c:v>
                </c:pt>
                <c:pt idx="85">
                  <c:v>-0.58863881555276765</c:v>
                </c:pt>
                <c:pt idx="86">
                  <c:v>-0.63070488574047656</c:v>
                </c:pt>
                <c:pt idx="87">
                  <c:v>-1.0772565395511464</c:v>
                </c:pt>
                <c:pt idx="88">
                  <c:v>-1.7875533554012037</c:v>
                </c:pt>
                <c:pt idx="89">
                  <c:v>-2.5127477021124962</c:v>
                </c:pt>
                <c:pt idx="90">
                  <c:v>-2.9987318024310667</c:v>
                </c:pt>
                <c:pt idx="91">
                  <c:v>-3.0911587797783113</c:v>
                </c:pt>
                <c:pt idx="92">
                  <c:v>-2.7992331912138169</c:v>
                </c:pt>
                <c:pt idx="93">
                  <c:v>-2.2919068454944891</c:v>
                </c:pt>
                <c:pt idx="94">
                  <c:v>-1.8280521492117656</c:v>
                </c:pt>
                <c:pt idx="95">
                  <c:v>-1.6494718705658671</c:v>
                </c:pt>
                <c:pt idx="96">
                  <c:v>-1.8809636706519839</c:v>
                </c:pt>
              </c:numCache>
            </c:numRef>
          </c:val>
        </c:ser>
        <c:ser>
          <c:idx val="84"/>
          <c:order val="84"/>
          <c:tx>
            <c:strRef>
              <c:f>Eggcrate!$B$93</c:f>
              <c:strCache>
                <c:ptCount val="1"/>
                <c:pt idx="0">
                  <c:v>2.2500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Eggcrate!$C$93:$CU$93</c:f>
              <c:numCache>
                <c:formatCode>0.0000</c:formatCode>
                <c:ptCount val="97"/>
                <c:pt idx="0">
                  <c:v>-0.35957343553711707</c:v>
                </c:pt>
                <c:pt idx="1">
                  <c:v>-0.74901849540248688</c:v>
                </c:pt>
                <c:pt idx="2">
                  <c:v>-1.3104777647403558</c:v>
                </c:pt>
                <c:pt idx="3">
                  <c:v>-1.7794834401957531</c:v>
                </c:pt>
                <c:pt idx="4">
                  <c:v>-1.9306750750264627</c:v>
                </c:pt>
                <c:pt idx="5">
                  <c:v>-1.6709395462025327</c:v>
                </c:pt>
                <c:pt idx="6">
                  <c:v>-1.0778940861046409</c:v>
                </c:pt>
                <c:pt idx="7">
                  <c:v>-0.36780759890951203</c:v>
                </c:pt>
                <c:pt idx="8">
                  <c:v>0.19378183270409649</c:v>
                </c:pt>
                <c:pt idx="9">
                  <c:v>0.40181206317746432</c:v>
                </c:pt>
                <c:pt idx="10">
                  <c:v>0.19644769889673341</c:v>
                </c:pt>
                <c:pt idx="11">
                  <c:v>-0.312190333361751</c:v>
                </c:pt>
                <c:pt idx="12">
                  <c:v>-0.88953702979616478</c:v>
                </c:pt>
                <c:pt idx="13">
                  <c:v>-1.2735274586196703</c:v>
                </c:pt>
                <c:pt idx="14">
                  <c:v>-1.2829064456215022</c:v>
                </c:pt>
                <c:pt idx="15">
                  <c:v>-0.89214012677815124</c:v>
                </c:pt>
                <c:pt idx="16">
                  <c:v>-0.24196892367319123</c:v>
                </c:pt>
                <c:pt idx="17">
                  <c:v>0.41875953251522019</c:v>
                </c:pt>
                <c:pt idx="18">
                  <c:v>0.83593746453314</c:v>
                </c:pt>
                <c:pt idx="19">
                  <c:v>0.85521799580195224</c:v>
                </c:pt>
                <c:pt idx="20">
                  <c:v>0.48580568338125191</c:v>
                </c:pt>
                <c:pt idx="21">
                  <c:v>-0.10334766397206821</c:v>
                </c:pt>
                <c:pt idx="22">
                  <c:v>-0.65336963966655759</c:v>
                </c:pt>
                <c:pt idx="23">
                  <c:v>-0.92245747550199653</c:v>
                </c:pt>
                <c:pt idx="24">
                  <c:v>-0.78581351038319625</c:v>
                </c:pt>
                <c:pt idx="25">
                  <c:v>-0.28722322992959165</c:v>
                </c:pt>
                <c:pt idx="26">
                  <c:v>0.37904098221873567</c:v>
                </c:pt>
                <c:pt idx="27">
                  <c:v>0.9485113227068126</c:v>
                </c:pt>
                <c:pt idx="28">
                  <c:v>1.1958273447924257</c:v>
                </c:pt>
                <c:pt idx="29">
                  <c:v>1.0278759254456176</c:v>
                </c:pt>
                <c:pt idx="30">
                  <c:v>0.52227429704707473</c:v>
                </c:pt>
                <c:pt idx="31">
                  <c:v>-0.10470863622648637</c:v>
                </c:pt>
                <c:pt idx="32">
                  <c:v>-0.5875347916963044</c:v>
                </c:pt>
                <c:pt idx="33">
                  <c:v>-0.72114202380365877</c:v>
                </c:pt>
                <c:pt idx="34">
                  <c:v>-0.4456949389346917</c:v>
                </c:pt>
                <c:pt idx="35">
                  <c:v>0.12868553613424466</c:v>
                </c:pt>
                <c:pt idx="36">
                  <c:v>0.76743439760134324</c:v>
                </c:pt>
                <c:pt idx="37">
                  <c:v>1.2084867136797512</c:v>
                </c:pt>
                <c:pt idx="38">
                  <c:v>1.2705873101587073</c:v>
                </c:pt>
                <c:pt idx="39">
                  <c:v>0.92820232301470185</c:v>
                </c:pt>
                <c:pt idx="40">
                  <c:v>0.32207217383130882</c:v>
                </c:pt>
                <c:pt idx="41">
                  <c:v>-0.29895550621330641</c:v>
                </c:pt>
                <c:pt idx="42">
                  <c:v>-0.68077293986521714</c:v>
                </c:pt>
                <c:pt idx="43">
                  <c:v>-0.6690332505457931</c:v>
                </c:pt>
                <c:pt idx="44">
                  <c:v>-0.27294099531464011</c:v>
                </c:pt>
                <c:pt idx="45">
                  <c:v>0.3385520170713619</c:v>
                </c:pt>
                <c:pt idx="46">
                  <c:v>0.90657338002075749</c:v>
                </c:pt>
                <c:pt idx="47">
                  <c:v>1.1893203253333184</c:v>
                </c:pt>
                <c:pt idx="48">
                  <c:v>1.0619951919138644</c:v>
                </c:pt>
                <c:pt idx="49">
                  <c:v>0.56838346538182594</c:v>
                </c:pt>
                <c:pt idx="50">
                  <c:v>-9.7242470622705926E-2</c:v>
                </c:pt>
                <c:pt idx="51">
                  <c:v>-0.67041481274477233</c:v>
                </c:pt>
                <c:pt idx="52">
                  <c:v>-0.92577311424214914</c:v>
                </c:pt>
                <c:pt idx="53">
                  <c:v>-0.77020425208488486</c:v>
                </c:pt>
                <c:pt idx="54">
                  <c:v>-0.28132545865366299</c:v>
                </c:pt>
                <c:pt idx="55">
                  <c:v>0.32459436187480079</c:v>
                </c:pt>
                <c:pt idx="56">
                  <c:v>0.78201712682174362</c:v>
                </c:pt>
                <c:pt idx="57">
                  <c:v>0.88588069062844499</c:v>
                </c:pt>
                <c:pt idx="58">
                  <c:v>0.57634965968104623</c:v>
                </c:pt>
                <c:pt idx="59">
                  <c:v>-3.6455039244098944E-2</c:v>
                </c:pt>
                <c:pt idx="60">
                  <c:v>-0.71796840234518411</c:v>
                </c:pt>
                <c:pt idx="61">
                  <c:v>-1.2061254978353575</c:v>
                </c:pt>
                <c:pt idx="62">
                  <c:v>-1.3196711515038557</c:v>
                </c:pt>
                <c:pt idx="63">
                  <c:v>-1.0330714993271726</c:v>
                </c:pt>
                <c:pt idx="64">
                  <c:v>-0.48706696288887558</c:v>
                </c:pt>
                <c:pt idx="65">
                  <c:v>6.9494826632864465E-2</c:v>
                </c:pt>
                <c:pt idx="66">
                  <c:v>0.38250609198412067</c:v>
                </c:pt>
                <c:pt idx="67">
                  <c:v>0.29761995658626861</c:v>
                </c:pt>
                <c:pt idx="68">
                  <c:v>-0.17595902250110243</c:v>
                </c:pt>
                <c:pt idx="69">
                  <c:v>-0.86927903652108607</c:v>
                </c:pt>
                <c:pt idx="70">
                  <c:v>-1.5234676788822412</c:v>
                </c:pt>
                <c:pt idx="71">
                  <c:v>-1.8967221813843509</c:v>
                </c:pt>
                <c:pt idx="72">
                  <c:v>-1.8642448829322162</c:v>
                </c:pt>
                <c:pt idx="73">
                  <c:v>-1.469821269145281</c:v>
                </c:pt>
                <c:pt idx="74">
                  <c:v>-0.90772372366361509</c:v>
                </c:pt>
                <c:pt idx="75">
                  <c:v>-0.4424200498422074</c:v>
                </c:pt>
                <c:pt idx="76">
                  <c:v>-0.29927069442326015</c:v>
                </c:pt>
                <c:pt idx="77">
                  <c:v>-0.5713887804367388</c:v>
                </c:pt>
                <c:pt idx="78">
                  <c:v>-1.1811570755019438</c:v>
                </c:pt>
                <c:pt idx="79">
                  <c:v>-1.9123066754421671</c:v>
                </c:pt>
                <c:pt idx="80">
                  <c:v>-2.4992994975786602</c:v>
                </c:pt>
                <c:pt idx="81">
                  <c:v>-2.7370733963526788</c:v>
                </c:pt>
                <c:pt idx="82">
                  <c:v>-2.5657929781503825</c:v>
                </c:pt>
                <c:pt idx="83">
                  <c:v>-2.0955791697481061</c:v>
                </c:pt>
                <c:pt idx="84">
                  <c:v>-1.5609969749476789</c:v>
                </c:pt>
                <c:pt idx="85">
                  <c:v>-1.2241113255359373</c:v>
                </c:pt>
                <c:pt idx="86">
                  <c:v>-1.2661773957236471</c:v>
                </c:pt>
                <c:pt idx="87">
                  <c:v>-1.7127290495343146</c:v>
                </c:pt>
                <c:pt idx="88">
                  <c:v>-2.4230258653843735</c:v>
                </c:pt>
                <c:pt idx="89">
                  <c:v>-3.1482202120956657</c:v>
                </c:pt>
                <c:pt idx="90">
                  <c:v>-3.6342043124142362</c:v>
                </c:pt>
                <c:pt idx="91">
                  <c:v>-3.7266312897614808</c:v>
                </c:pt>
                <c:pt idx="92">
                  <c:v>-3.434705701196985</c:v>
                </c:pt>
                <c:pt idx="93">
                  <c:v>-2.9273793554776573</c:v>
                </c:pt>
                <c:pt idx="94">
                  <c:v>-2.4635246591949356</c:v>
                </c:pt>
                <c:pt idx="95">
                  <c:v>-2.2849443805490353</c:v>
                </c:pt>
                <c:pt idx="96">
                  <c:v>-2.516436180635155</c:v>
                </c:pt>
              </c:numCache>
            </c:numRef>
          </c:val>
        </c:ser>
        <c:ser>
          <c:idx val="85"/>
          <c:order val="85"/>
          <c:tx>
            <c:strRef>
              <c:f>Eggcrate!$B$94</c:f>
              <c:strCache>
                <c:ptCount val="1"/>
                <c:pt idx="0">
                  <c:v>2.3125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Eggcrate!$C$94:$CU$94</c:f>
              <c:numCache>
                <c:formatCode>0.0000</c:formatCode>
                <c:ptCount val="97"/>
                <c:pt idx="0">
                  <c:v>-0.677077028498136</c:v>
                </c:pt>
                <c:pt idx="1">
                  <c:v>-1.0665220883635058</c:v>
                </c:pt>
                <c:pt idx="2">
                  <c:v>-1.6279813577013755</c:v>
                </c:pt>
                <c:pt idx="3">
                  <c:v>-2.0969870331567719</c:v>
                </c:pt>
                <c:pt idx="4">
                  <c:v>-2.2481786679874829</c:v>
                </c:pt>
                <c:pt idx="5">
                  <c:v>-1.9884431391635502</c:v>
                </c:pt>
                <c:pt idx="6">
                  <c:v>-1.3953976790656597</c:v>
                </c:pt>
                <c:pt idx="7">
                  <c:v>-0.68531119187053091</c:v>
                </c:pt>
                <c:pt idx="8">
                  <c:v>-0.12372176025692241</c:v>
                </c:pt>
                <c:pt idx="9">
                  <c:v>8.4308470216444678E-2</c:v>
                </c:pt>
                <c:pt idx="10">
                  <c:v>-0.12105589406428549</c:v>
                </c:pt>
                <c:pt idx="11">
                  <c:v>-0.62969392632276988</c:v>
                </c:pt>
                <c:pt idx="12">
                  <c:v>-1.2070406227571837</c:v>
                </c:pt>
                <c:pt idx="13">
                  <c:v>-1.5910310515806898</c:v>
                </c:pt>
                <c:pt idx="14">
                  <c:v>-1.6004100385825226</c:v>
                </c:pt>
                <c:pt idx="15">
                  <c:v>-1.2096437197391694</c:v>
                </c:pt>
                <c:pt idx="16">
                  <c:v>-0.55947251663421016</c:v>
                </c:pt>
                <c:pt idx="17">
                  <c:v>0.10125593955420058</c:v>
                </c:pt>
                <c:pt idx="18">
                  <c:v>0.51843387157212106</c:v>
                </c:pt>
                <c:pt idx="19">
                  <c:v>0.5377144028409333</c:v>
                </c:pt>
                <c:pt idx="20">
                  <c:v>0.16830209042023297</c:v>
                </c:pt>
                <c:pt idx="21">
                  <c:v>-0.42085125693308639</c:v>
                </c:pt>
                <c:pt idx="22">
                  <c:v>-0.97087323262757719</c:v>
                </c:pt>
                <c:pt idx="23">
                  <c:v>-1.2399610684630153</c:v>
                </c:pt>
                <c:pt idx="24">
                  <c:v>-1.1033171033442144</c:v>
                </c:pt>
                <c:pt idx="25">
                  <c:v>-0.60472682289061197</c:v>
                </c:pt>
                <c:pt idx="26">
                  <c:v>6.1537389257716055E-2</c:v>
                </c:pt>
                <c:pt idx="27">
                  <c:v>0.631007729745793</c:v>
                </c:pt>
                <c:pt idx="28">
                  <c:v>0.87832375183140599</c:v>
                </c:pt>
                <c:pt idx="29">
                  <c:v>0.71037233248459875</c:v>
                </c:pt>
                <c:pt idx="30">
                  <c:v>0.20477070408605585</c:v>
                </c:pt>
                <c:pt idx="31">
                  <c:v>-0.42221222918750601</c:v>
                </c:pt>
                <c:pt idx="32">
                  <c:v>-0.90503838465732334</c:v>
                </c:pt>
                <c:pt idx="33">
                  <c:v>-1.0386456167646785</c:v>
                </c:pt>
                <c:pt idx="34">
                  <c:v>-0.76319853189570996</c:v>
                </c:pt>
                <c:pt idx="35">
                  <c:v>-0.18881805682677494</c:v>
                </c:pt>
                <c:pt idx="36">
                  <c:v>0.44993080464032287</c:v>
                </c:pt>
                <c:pt idx="37">
                  <c:v>0.89098312071873242</c:v>
                </c:pt>
                <c:pt idx="38">
                  <c:v>0.95308371719768847</c:v>
                </c:pt>
                <c:pt idx="39">
                  <c:v>0.61069873005368291</c:v>
                </c:pt>
                <c:pt idx="40">
                  <c:v>4.5685808702891958E-3</c:v>
                </c:pt>
                <c:pt idx="41">
                  <c:v>-0.61645909917432606</c:v>
                </c:pt>
                <c:pt idx="42">
                  <c:v>-0.99827653282623596</c:v>
                </c:pt>
                <c:pt idx="43">
                  <c:v>-0.9865368435068127</c:v>
                </c:pt>
                <c:pt idx="44">
                  <c:v>-0.59044458827565838</c:v>
                </c:pt>
                <c:pt idx="45">
                  <c:v>2.1048424110343689E-2</c:v>
                </c:pt>
                <c:pt idx="46">
                  <c:v>0.58906978705973856</c:v>
                </c:pt>
                <c:pt idx="47">
                  <c:v>0.87181673237229806</c:v>
                </c:pt>
                <c:pt idx="48">
                  <c:v>0.74449159895284611</c:v>
                </c:pt>
                <c:pt idx="49">
                  <c:v>0.25087987242080773</c:v>
                </c:pt>
                <c:pt idx="50">
                  <c:v>-0.41474606358372412</c:v>
                </c:pt>
                <c:pt idx="51">
                  <c:v>-0.98791840570579126</c:v>
                </c:pt>
                <c:pt idx="52">
                  <c:v>-1.2432767072031687</c:v>
                </c:pt>
                <c:pt idx="53">
                  <c:v>-1.0877078450459039</c:v>
                </c:pt>
                <c:pt idx="54">
                  <c:v>-0.59882905161468192</c:v>
                </c:pt>
                <c:pt idx="55">
                  <c:v>7.0907689137811756E-3</c:v>
                </c:pt>
                <c:pt idx="56">
                  <c:v>0.46451353386072469</c:v>
                </c:pt>
                <c:pt idx="57">
                  <c:v>0.56837709766742539</c:v>
                </c:pt>
                <c:pt idx="58">
                  <c:v>0.2588460667200273</c:v>
                </c:pt>
                <c:pt idx="59">
                  <c:v>-0.35395863220511786</c:v>
                </c:pt>
                <c:pt idx="60">
                  <c:v>-1.035471995306203</c:v>
                </c:pt>
                <c:pt idx="61">
                  <c:v>-1.5236290907963763</c:v>
                </c:pt>
                <c:pt idx="62">
                  <c:v>-1.6371747444648748</c:v>
                </c:pt>
                <c:pt idx="63">
                  <c:v>-1.3505750922881916</c:v>
                </c:pt>
                <c:pt idx="64">
                  <c:v>-0.80457055584989379</c:v>
                </c:pt>
                <c:pt idx="65">
                  <c:v>-0.24800876632815444</c:v>
                </c:pt>
                <c:pt idx="66">
                  <c:v>6.5002499023101734E-2</c:v>
                </c:pt>
                <c:pt idx="67">
                  <c:v>-1.9883636374750324E-2</c:v>
                </c:pt>
                <c:pt idx="68">
                  <c:v>-0.49346261546212061</c:v>
                </c:pt>
                <c:pt idx="69">
                  <c:v>-1.1867826294821042</c:v>
                </c:pt>
                <c:pt idx="70">
                  <c:v>-1.8409712718432616</c:v>
                </c:pt>
                <c:pt idx="71">
                  <c:v>-2.2142257743453699</c:v>
                </c:pt>
                <c:pt idx="72">
                  <c:v>-2.1817484758932353</c:v>
                </c:pt>
                <c:pt idx="73">
                  <c:v>-1.7873248621062998</c:v>
                </c:pt>
                <c:pt idx="74">
                  <c:v>-1.2252273166246348</c:v>
                </c:pt>
                <c:pt idx="75">
                  <c:v>-0.75992364280322633</c:v>
                </c:pt>
                <c:pt idx="76">
                  <c:v>-0.61677428738427975</c:v>
                </c:pt>
                <c:pt idx="77">
                  <c:v>-0.88889237339775773</c:v>
                </c:pt>
                <c:pt idx="78">
                  <c:v>-1.4986606684629635</c:v>
                </c:pt>
                <c:pt idx="79">
                  <c:v>-2.229810268403186</c:v>
                </c:pt>
                <c:pt idx="80">
                  <c:v>-2.816803090539679</c:v>
                </c:pt>
                <c:pt idx="81">
                  <c:v>-3.0545769893136976</c:v>
                </c:pt>
                <c:pt idx="82">
                  <c:v>-2.8832965711114014</c:v>
                </c:pt>
                <c:pt idx="83">
                  <c:v>-2.4130827627091262</c:v>
                </c:pt>
                <c:pt idx="84">
                  <c:v>-1.8785005679086979</c:v>
                </c:pt>
                <c:pt idx="85">
                  <c:v>-1.541614918496957</c:v>
                </c:pt>
                <c:pt idx="86">
                  <c:v>-1.5836809886846652</c:v>
                </c:pt>
                <c:pt idx="87">
                  <c:v>-2.030232642495335</c:v>
                </c:pt>
                <c:pt idx="88">
                  <c:v>-2.7405294583453923</c:v>
                </c:pt>
                <c:pt idx="89">
                  <c:v>-3.4657238050566859</c:v>
                </c:pt>
                <c:pt idx="90">
                  <c:v>-3.9517079053752555</c:v>
                </c:pt>
                <c:pt idx="91">
                  <c:v>-4.0441348827225001</c:v>
                </c:pt>
                <c:pt idx="92">
                  <c:v>-3.7522092941580056</c:v>
                </c:pt>
                <c:pt idx="93">
                  <c:v>-3.2448829484386765</c:v>
                </c:pt>
                <c:pt idx="94">
                  <c:v>-2.7810282521559531</c:v>
                </c:pt>
                <c:pt idx="95">
                  <c:v>-2.6024479735100541</c:v>
                </c:pt>
                <c:pt idx="96">
                  <c:v>-2.8339397735961738</c:v>
                </c:pt>
              </c:numCache>
            </c:numRef>
          </c:val>
        </c:ser>
        <c:ser>
          <c:idx val="86"/>
          <c:order val="86"/>
          <c:tx>
            <c:strRef>
              <c:f>Eggcrate!$B$95</c:f>
              <c:strCache>
                <c:ptCount val="1"/>
                <c:pt idx="0">
                  <c:v>2.3750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Eggcrate!$C$95:$CU$95</c:f>
              <c:numCache>
                <c:formatCode>0.0000</c:formatCode>
                <c:ptCount val="97"/>
                <c:pt idx="0">
                  <c:v>-0.58364599175320397</c:v>
                </c:pt>
                <c:pt idx="1">
                  <c:v>-0.97309105161857379</c:v>
                </c:pt>
                <c:pt idx="2">
                  <c:v>-1.5345503209564442</c:v>
                </c:pt>
                <c:pt idx="3">
                  <c:v>-2.0035559964118406</c:v>
                </c:pt>
                <c:pt idx="4">
                  <c:v>-2.1547476312425502</c:v>
                </c:pt>
                <c:pt idx="5">
                  <c:v>-1.8950121024186188</c:v>
                </c:pt>
                <c:pt idx="6">
                  <c:v>-1.3019666423207277</c:v>
                </c:pt>
                <c:pt idx="7">
                  <c:v>-0.59188015512559955</c:v>
                </c:pt>
                <c:pt idx="8">
                  <c:v>-3.0290723511991045E-2</c:v>
                </c:pt>
                <c:pt idx="9">
                  <c:v>0.17773950696137675</c:v>
                </c:pt>
                <c:pt idx="10">
                  <c:v>-2.7624857319354136E-2</c:v>
                </c:pt>
                <c:pt idx="11">
                  <c:v>-0.53626288957783785</c:v>
                </c:pt>
                <c:pt idx="12">
                  <c:v>-1.1136095860122524</c:v>
                </c:pt>
                <c:pt idx="13">
                  <c:v>-1.4976000148357571</c:v>
                </c:pt>
                <c:pt idx="14">
                  <c:v>-1.5069790018375897</c:v>
                </c:pt>
                <c:pt idx="15">
                  <c:v>-1.1162126829942387</c:v>
                </c:pt>
                <c:pt idx="16">
                  <c:v>-0.4660414798892788</c:v>
                </c:pt>
                <c:pt idx="17">
                  <c:v>0.19468697629913265</c:v>
                </c:pt>
                <c:pt idx="18">
                  <c:v>0.61186490831705242</c:v>
                </c:pt>
                <c:pt idx="19">
                  <c:v>0.63114543958586466</c:v>
                </c:pt>
                <c:pt idx="20">
                  <c:v>0.26173312716516506</c:v>
                </c:pt>
                <c:pt idx="21">
                  <c:v>-0.32742022018815503</c:v>
                </c:pt>
                <c:pt idx="22">
                  <c:v>-0.87744219588264516</c:v>
                </c:pt>
                <c:pt idx="23">
                  <c:v>-1.146530031718084</c:v>
                </c:pt>
                <c:pt idx="24">
                  <c:v>-1.009886066599283</c:v>
                </c:pt>
                <c:pt idx="25">
                  <c:v>-0.51129578614567917</c:v>
                </c:pt>
                <c:pt idx="26">
                  <c:v>0.15496842600264812</c:v>
                </c:pt>
                <c:pt idx="27">
                  <c:v>0.72443876649072503</c:v>
                </c:pt>
                <c:pt idx="28">
                  <c:v>0.97175478857633801</c:v>
                </c:pt>
                <c:pt idx="29">
                  <c:v>0.80380336922953011</c:v>
                </c:pt>
                <c:pt idx="30">
                  <c:v>0.29820174083098794</c:v>
                </c:pt>
                <c:pt idx="31">
                  <c:v>-0.32878119244257392</c:v>
                </c:pt>
                <c:pt idx="32">
                  <c:v>-0.8116073479123912</c:v>
                </c:pt>
                <c:pt idx="33">
                  <c:v>-0.94521458001974634</c:v>
                </c:pt>
                <c:pt idx="34">
                  <c:v>-0.66976749515077927</c:v>
                </c:pt>
                <c:pt idx="35">
                  <c:v>-9.5387020081842883E-2</c:v>
                </c:pt>
                <c:pt idx="36">
                  <c:v>0.54336184138525567</c:v>
                </c:pt>
                <c:pt idx="37">
                  <c:v>0.98441415746366379</c:v>
                </c:pt>
                <c:pt idx="38">
                  <c:v>1.0465147539426205</c:v>
                </c:pt>
                <c:pt idx="39">
                  <c:v>0.70412976679861428</c:v>
                </c:pt>
                <c:pt idx="40">
                  <c:v>9.7999617615221274E-2</c:v>
                </c:pt>
                <c:pt idx="41">
                  <c:v>-0.52302806242939393</c:v>
                </c:pt>
                <c:pt idx="42">
                  <c:v>-0.9048454960813046</c:v>
                </c:pt>
                <c:pt idx="43">
                  <c:v>-0.89310580676188001</c:v>
                </c:pt>
                <c:pt idx="44">
                  <c:v>-0.49701355153072624</c:v>
                </c:pt>
                <c:pt idx="45">
                  <c:v>0.11447946085527505</c:v>
                </c:pt>
                <c:pt idx="46">
                  <c:v>0.68250082380467059</c:v>
                </c:pt>
                <c:pt idx="47">
                  <c:v>0.96524776911723076</c:v>
                </c:pt>
                <c:pt idx="48">
                  <c:v>0.83792263569777747</c:v>
                </c:pt>
                <c:pt idx="49">
                  <c:v>0.34431090916573909</c:v>
                </c:pt>
                <c:pt idx="50">
                  <c:v>-0.32131502683879276</c:v>
                </c:pt>
                <c:pt idx="51">
                  <c:v>-0.89448736896085845</c:v>
                </c:pt>
                <c:pt idx="52">
                  <c:v>-1.1498456704582367</c:v>
                </c:pt>
                <c:pt idx="53">
                  <c:v>-0.99427680830097243</c:v>
                </c:pt>
                <c:pt idx="54">
                  <c:v>-0.50539801486974978</c:v>
                </c:pt>
                <c:pt idx="55">
                  <c:v>0.10052180565871324</c:v>
                </c:pt>
                <c:pt idx="56">
                  <c:v>0.55794457060565605</c:v>
                </c:pt>
                <c:pt idx="57">
                  <c:v>0.66180813441235742</c:v>
                </c:pt>
                <c:pt idx="58">
                  <c:v>0.35227710346495938</c:v>
                </c:pt>
                <c:pt idx="59">
                  <c:v>-0.26052759546018578</c:v>
                </c:pt>
                <c:pt idx="60">
                  <c:v>-0.94204095856127168</c:v>
                </c:pt>
                <c:pt idx="61">
                  <c:v>-1.430198054051445</c:v>
                </c:pt>
                <c:pt idx="62">
                  <c:v>-1.5437437077199434</c:v>
                </c:pt>
                <c:pt idx="63">
                  <c:v>-1.2571440555432603</c:v>
                </c:pt>
                <c:pt idx="64">
                  <c:v>-0.71113951910496243</c:v>
                </c:pt>
                <c:pt idx="65">
                  <c:v>-0.15457772958322238</c:v>
                </c:pt>
                <c:pt idx="66">
                  <c:v>0.1584335357680331</c:v>
                </c:pt>
                <c:pt idx="67">
                  <c:v>7.3547400370181745E-2</c:v>
                </c:pt>
                <c:pt idx="68">
                  <c:v>-0.40003157871718925</c:v>
                </c:pt>
                <c:pt idx="69">
                  <c:v>-1.0933515927371729</c:v>
                </c:pt>
                <c:pt idx="70">
                  <c:v>-1.7475402350983287</c:v>
                </c:pt>
                <c:pt idx="71">
                  <c:v>-2.1207947376004386</c:v>
                </c:pt>
                <c:pt idx="72">
                  <c:v>-2.0883174391483039</c:v>
                </c:pt>
                <c:pt idx="73">
                  <c:v>-1.6938938253613685</c:v>
                </c:pt>
                <c:pt idx="74">
                  <c:v>-1.1317962798797025</c:v>
                </c:pt>
                <c:pt idx="75">
                  <c:v>-0.6664926060582943</c:v>
                </c:pt>
                <c:pt idx="76">
                  <c:v>-0.52334325063934772</c:v>
                </c:pt>
                <c:pt idx="77">
                  <c:v>-0.79546133665282637</c:v>
                </c:pt>
                <c:pt idx="78">
                  <c:v>-1.4052296317180306</c:v>
                </c:pt>
                <c:pt idx="79">
                  <c:v>-2.1363792316582546</c:v>
                </c:pt>
                <c:pt idx="80">
                  <c:v>-2.7233720537947477</c:v>
                </c:pt>
                <c:pt idx="81">
                  <c:v>-2.9611459525687662</c:v>
                </c:pt>
                <c:pt idx="82">
                  <c:v>-2.78986553436647</c:v>
                </c:pt>
                <c:pt idx="83">
                  <c:v>-2.3196517259641949</c:v>
                </c:pt>
                <c:pt idx="84">
                  <c:v>-1.7850695311637665</c:v>
                </c:pt>
                <c:pt idx="85">
                  <c:v>-1.4481838817520241</c:v>
                </c:pt>
                <c:pt idx="86">
                  <c:v>-1.4902499519397339</c:v>
                </c:pt>
                <c:pt idx="87">
                  <c:v>-1.9368016057504036</c:v>
                </c:pt>
                <c:pt idx="88">
                  <c:v>-2.6470984216004609</c:v>
                </c:pt>
                <c:pt idx="89">
                  <c:v>-3.3722927683117518</c:v>
                </c:pt>
                <c:pt idx="90">
                  <c:v>-3.8582768686303242</c:v>
                </c:pt>
                <c:pt idx="91">
                  <c:v>-3.9507038459775687</c:v>
                </c:pt>
                <c:pt idx="92">
                  <c:v>-3.6587782574130743</c:v>
                </c:pt>
                <c:pt idx="93">
                  <c:v>-3.1514519116937452</c:v>
                </c:pt>
                <c:pt idx="94">
                  <c:v>-2.6875972154110217</c:v>
                </c:pt>
                <c:pt idx="95">
                  <c:v>-2.5090169367651227</c:v>
                </c:pt>
                <c:pt idx="96">
                  <c:v>-2.7405087368512411</c:v>
                </c:pt>
              </c:numCache>
            </c:numRef>
          </c:val>
        </c:ser>
        <c:ser>
          <c:idx val="87"/>
          <c:order val="87"/>
          <c:tx>
            <c:strRef>
              <c:f>Eggcrate!$B$96</c:f>
              <c:strCache>
                <c:ptCount val="1"/>
                <c:pt idx="0">
                  <c:v>2.4375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Eggcrate!$C$96:$CU$96</c:f>
              <c:numCache>
                <c:formatCode>0.0000</c:formatCode>
                <c:ptCount val="97"/>
                <c:pt idx="0">
                  <c:v>-0.15704805369829841</c:v>
                </c:pt>
                <c:pt idx="1">
                  <c:v>-0.54649311356366892</c:v>
                </c:pt>
                <c:pt idx="2">
                  <c:v>-1.1079523829015385</c:v>
                </c:pt>
                <c:pt idx="3">
                  <c:v>-1.5769580583569351</c:v>
                </c:pt>
                <c:pt idx="4">
                  <c:v>-1.7281496931876461</c:v>
                </c:pt>
                <c:pt idx="5">
                  <c:v>-1.4684141643637134</c:v>
                </c:pt>
                <c:pt idx="6">
                  <c:v>-0.87536870426582214</c:v>
                </c:pt>
                <c:pt idx="7">
                  <c:v>-0.16528221707069476</c:v>
                </c:pt>
                <c:pt idx="8">
                  <c:v>0.39630721454291373</c:v>
                </c:pt>
                <c:pt idx="9">
                  <c:v>0.6043374450162815</c:v>
                </c:pt>
                <c:pt idx="10">
                  <c:v>0.39897308073555138</c:v>
                </c:pt>
                <c:pt idx="11">
                  <c:v>-0.10966495152293305</c:v>
                </c:pt>
                <c:pt idx="12">
                  <c:v>-0.68701164795734682</c:v>
                </c:pt>
                <c:pt idx="13">
                  <c:v>-1.0710020767808524</c:v>
                </c:pt>
                <c:pt idx="14">
                  <c:v>-1.0803810637826849</c:v>
                </c:pt>
                <c:pt idx="15">
                  <c:v>-0.68961474493933328</c:v>
                </c:pt>
                <c:pt idx="16">
                  <c:v>-3.9443541834373264E-2</c:v>
                </c:pt>
                <c:pt idx="17">
                  <c:v>0.62128491435403743</c:v>
                </c:pt>
                <c:pt idx="18">
                  <c:v>1.0384628463719578</c:v>
                </c:pt>
                <c:pt idx="19">
                  <c:v>1.0577433776407701</c:v>
                </c:pt>
                <c:pt idx="20">
                  <c:v>0.68833106522006982</c:v>
                </c:pt>
                <c:pt idx="21">
                  <c:v>9.9177717866750476E-2</c:v>
                </c:pt>
                <c:pt idx="22">
                  <c:v>-0.45084425782774035</c:v>
                </c:pt>
                <c:pt idx="23">
                  <c:v>-0.71993209366317856</c:v>
                </c:pt>
                <c:pt idx="24">
                  <c:v>-0.58328812854437762</c:v>
                </c:pt>
                <c:pt idx="25">
                  <c:v>-8.469784809077438E-2</c:v>
                </c:pt>
                <c:pt idx="26">
                  <c:v>0.58156636405755369</c:v>
                </c:pt>
                <c:pt idx="27">
                  <c:v>1.1510367045456307</c:v>
                </c:pt>
                <c:pt idx="28">
                  <c:v>1.3983527266312428</c:v>
                </c:pt>
                <c:pt idx="29">
                  <c:v>1.2304013072844355</c:v>
                </c:pt>
                <c:pt idx="30">
                  <c:v>0.72479967888589347</c:v>
                </c:pt>
                <c:pt idx="31">
                  <c:v>9.7816745612331599E-2</c:v>
                </c:pt>
                <c:pt idx="32">
                  <c:v>-0.38500940985748572</c:v>
                </c:pt>
                <c:pt idx="33">
                  <c:v>-0.51861664196484158</c:v>
                </c:pt>
                <c:pt idx="34">
                  <c:v>-0.24316955709587376</c:v>
                </c:pt>
                <c:pt idx="35">
                  <c:v>0.3312109179730619</c:v>
                </c:pt>
                <c:pt idx="36">
                  <c:v>0.96995977944016043</c:v>
                </c:pt>
                <c:pt idx="37">
                  <c:v>1.4110120955185685</c:v>
                </c:pt>
                <c:pt idx="38">
                  <c:v>1.4731126919975253</c:v>
                </c:pt>
                <c:pt idx="39">
                  <c:v>1.1307277048535198</c:v>
                </c:pt>
                <c:pt idx="40">
                  <c:v>0.52459755567012611</c:v>
                </c:pt>
                <c:pt idx="41">
                  <c:v>-9.643012437448846E-2</c:v>
                </c:pt>
                <c:pt idx="42">
                  <c:v>-0.47824755802639912</c:v>
                </c:pt>
                <c:pt idx="43">
                  <c:v>-0.46650786870697514</c:v>
                </c:pt>
                <c:pt idx="44">
                  <c:v>-7.0415613475821454E-2</c:v>
                </c:pt>
                <c:pt idx="45">
                  <c:v>0.54107739891018058</c:v>
                </c:pt>
                <c:pt idx="46">
                  <c:v>1.1090987618595762</c:v>
                </c:pt>
                <c:pt idx="47">
                  <c:v>1.3918457071721355</c:v>
                </c:pt>
                <c:pt idx="48">
                  <c:v>1.2645205737526823</c:v>
                </c:pt>
                <c:pt idx="49">
                  <c:v>0.77090884722064457</c:v>
                </c:pt>
                <c:pt idx="50">
                  <c:v>0.10528291121611275</c:v>
                </c:pt>
                <c:pt idx="51">
                  <c:v>-0.4678894309059537</c:v>
                </c:pt>
                <c:pt idx="52">
                  <c:v>-0.72324773240333184</c:v>
                </c:pt>
                <c:pt idx="53">
                  <c:v>-0.56767887024606689</c:v>
                </c:pt>
                <c:pt idx="54">
                  <c:v>-7.8800076814844994E-2</c:v>
                </c:pt>
                <c:pt idx="55">
                  <c:v>0.5271197437136188</c:v>
                </c:pt>
                <c:pt idx="56">
                  <c:v>0.98454250866056159</c:v>
                </c:pt>
                <c:pt idx="57">
                  <c:v>1.0884060724672628</c:v>
                </c:pt>
                <c:pt idx="58">
                  <c:v>0.77887504151986486</c:v>
                </c:pt>
                <c:pt idx="59">
                  <c:v>0.16607034259471973</c:v>
                </c:pt>
                <c:pt idx="60">
                  <c:v>-0.51544302050636692</c:v>
                </c:pt>
                <c:pt idx="61">
                  <c:v>-1.0036001159965395</c:v>
                </c:pt>
                <c:pt idx="62">
                  <c:v>-1.1171457696650386</c:v>
                </c:pt>
                <c:pt idx="63">
                  <c:v>-0.83054611748835472</c:v>
                </c:pt>
                <c:pt idx="64">
                  <c:v>-0.28454158105005761</c:v>
                </c:pt>
                <c:pt idx="65">
                  <c:v>0.27202020847168312</c:v>
                </c:pt>
                <c:pt idx="66">
                  <c:v>0.58503147382293863</c:v>
                </c:pt>
                <c:pt idx="67">
                  <c:v>0.50014533842508724</c:v>
                </c:pt>
                <c:pt idx="68">
                  <c:v>2.6566359337716249E-2</c:v>
                </c:pt>
                <c:pt idx="69">
                  <c:v>-0.66675365468226744</c:v>
                </c:pt>
                <c:pt idx="70">
                  <c:v>-1.3209422970434233</c:v>
                </c:pt>
                <c:pt idx="71">
                  <c:v>-1.6941967995455329</c:v>
                </c:pt>
                <c:pt idx="72">
                  <c:v>-1.6617195010933983</c:v>
                </c:pt>
                <c:pt idx="73">
                  <c:v>-1.267295887306463</c:v>
                </c:pt>
                <c:pt idx="74">
                  <c:v>-0.70519834182479779</c:v>
                </c:pt>
                <c:pt idx="75">
                  <c:v>-0.23989466800338874</c:v>
                </c:pt>
                <c:pt idx="76">
                  <c:v>-9.6745312584442897E-2</c:v>
                </c:pt>
                <c:pt idx="77">
                  <c:v>-0.36886339859792089</c:v>
                </c:pt>
                <c:pt idx="78">
                  <c:v>-0.97863169366312586</c:v>
                </c:pt>
                <c:pt idx="79">
                  <c:v>-1.7097812936033492</c:v>
                </c:pt>
                <c:pt idx="80">
                  <c:v>-2.2967741157398422</c:v>
                </c:pt>
                <c:pt idx="81">
                  <c:v>-2.5345480145138608</c:v>
                </c:pt>
                <c:pt idx="82">
                  <c:v>-2.3632675963115646</c:v>
                </c:pt>
                <c:pt idx="83">
                  <c:v>-1.8930537879092895</c:v>
                </c:pt>
                <c:pt idx="84">
                  <c:v>-1.3584715931088618</c:v>
                </c:pt>
                <c:pt idx="85">
                  <c:v>-1.0215859436971193</c:v>
                </c:pt>
                <c:pt idx="86">
                  <c:v>-1.0636520138848282</c:v>
                </c:pt>
                <c:pt idx="87">
                  <c:v>-1.5102036676954982</c:v>
                </c:pt>
                <c:pt idx="88">
                  <c:v>-2.2205004835455555</c:v>
                </c:pt>
                <c:pt idx="89">
                  <c:v>-2.9456948302568478</c:v>
                </c:pt>
                <c:pt idx="90">
                  <c:v>-3.4316789305754183</c:v>
                </c:pt>
                <c:pt idx="91">
                  <c:v>-3.5241059079226629</c:v>
                </c:pt>
                <c:pt idx="92">
                  <c:v>-3.2321803193581689</c:v>
                </c:pt>
                <c:pt idx="93">
                  <c:v>-2.7248539736388411</c:v>
                </c:pt>
                <c:pt idx="94">
                  <c:v>-2.2609992773561158</c:v>
                </c:pt>
                <c:pt idx="95">
                  <c:v>-2.0824189987102173</c:v>
                </c:pt>
                <c:pt idx="96">
                  <c:v>-2.3139107987963357</c:v>
                </c:pt>
              </c:numCache>
            </c:numRef>
          </c:val>
        </c:ser>
        <c:ser>
          <c:idx val="88"/>
          <c:order val="88"/>
          <c:tx>
            <c:strRef>
              <c:f>Eggcrate!$B$97</c:f>
              <c:strCache>
                <c:ptCount val="1"/>
                <c:pt idx="0">
                  <c:v>2.5000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Eggcrate!$C$97:$CU$97</c:f>
              <c:numCache>
                <c:formatCode>0.0000</c:formatCode>
                <c:ptCount val="97"/>
                <c:pt idx="0">
                  <c:v>0.38635649880316836</c:v>
                </c:pt>
                <c:pt idx="1">
                  <c:v>-3.088561062201478E-3</c:v>
                </c:pt>
                <c:pt idx="2">
                  <c:v>-0.56454783040007117</c:v>
                </c:pt>
                <c:pt idx="3">
                  <c:v>-1.0335535058554683</c:v>
                </c:pt>
                <c:pt idx="4">
                  <c:v>-1.184745140686178</c:v>
                </c:pt>
                <c:pt idx="5">
                  <c:v>-0.92500961186224662</c:v>
                </c:pt>
                <c:pt idx="6">
                  <c:v>-0.33196415176435534</c:v>
                </c:pt>
                <c:pt idx="7">
                  <c:v>0.37812233543077267</c:v>
                </c:pt>
                <c:pt idx="8">
                  <c:v>0.9397117670443812</c:v>
                </c:pt>
                <c:pt idx="9">
                  <c:v>1.147741997517749</c:v>
                </c:pt>
                <c:pt idx="10">
                  <c:v>0.94237763323701818</c:v>
                </c:pt>
                <c:pt idx="11">
                  <c:v>0.43373960097853442</c:v>
                </c:pt>
                <c:pt idx="12">
                  <c:v>-0.14360709545587938</c:v>
                </c:pt>
                <c:pt idx="13">
                  <c:v>-0.52759752427938555</c:v>
                </c:pt>
                <c:pt idx="14">
                  <c:v>-0.53697651128121748</c:v>
                </c:pt>
                <c:pt idx="15">
                  <c:v>-0.14621019243786648</c:v>
                </c:pt>
                <c:pt idx="16">
                  <c:v>0.5039610106670942</c:v>
                </c:pt>
                <c:pt idx="17">
                  <c:v>1.164689466855505</c:v>
                </c:pt>
                <c:pt idx="18">
                  <c:v>1.5818673988734246</c:v>
                </c:pt>
                <c:pt idx="19">
                  <c:v>1.6011479301422369</c:v>
                </c:pt>
                <c:pt idx="20">
                  <c:v>1.2317356177215373</c:v>
                </c:pt>
                <c:pt idx="21">
                  <c:v>0.64258227036821725</c:v>
                </c:pt>
                <c:pt idx="22">
                  <c:v>9.2560294673726423E-2</c:v>
                </c:pt>
                <c:pt idx="23">
                  <c:v>-0.17652754116171182</c:v>
                </c:pt>
                <c:pt idx="24">
                  <c:v>-3.9883576042910818E-2</c:v>
                </c:pt>
                <c:pt idx="25">
                  <c:v>0.45870670441069239</c:v>
                </c:pt>
                <c:pt idx="26">
                  <c:v>1.1249709165590205</c:v>
                </c:pt>
                <c:pt idx="27">
                  <c:v>1.6944412570470972</c:v>
                </c:pt>
                <c:pt idx="28">
                  <c:v>1.9417572791327102</c:v>
                </c:pt>
                <c:pt idx="29">
                  <c:v>1.7738058597859023</c:v>
                </c:pt>
                <c:pt idx="30">
                  <c:v>1.2682042313873603</c:v>
                </c:pt>
                <c:pt idx="31">
                  <c:v>0.64122129811379835</c:v>
                </c:pt>
                <c:pt idx="32">
                  <c:v>0.15839514264398105</c:v>
                </c:pt>
                <c:pt idx="33">
                  <c:v>2.47879105366259E-2</c:v>
                </c:pt>
                <c:pt idx="34">
                  <c:v>0.30023499540559373</c:v>
                </c:pt>
                <c:pt idx="35">
                  <c:v>0.87461547047452937</c:v>
                </c:pt>
                <c:pt idx="36">
                  <c:v>1.5133643319416279</c:v>
                </c:pt>
                <c:pt idx="37">
                  <c:v>1.954416648020036</c:v>
                </c:pt>
                <c:pt idx="38">
                  <c:v>2.0165172444989929</c:v>
                </c:pt>
                <c:pt idx="39">
                  <c:v>1.6741322573549866</c:v>
                </c:pt>
                <c:pt idx="40">
                  <c:v>1.0680021081715936</c:v>
                </c:pt>
                <c:pt idx="41">
                  <c:v>0.4469744281269783</c:v>
                </c:pt>
                <c:pt idx="42">
                  <c:v>6.515699447506762E-2</c:v>
                </c:pt>
                <c:pt idx="43">
                  <c:v>7.6896683794491591E-2</c:v>
                </c:pt>
                <c:pt idx="44">
                  <c:v>0.47298893902564598</c:v>
                </c:pt>
                <c:pt idx="45">
                  <c:v>1.0844819514116473</c:v>
                </c:pt>
                <c:pt idx="46">
                  <c:v>1.6525033143610428</c:v>
                </c:pt>
                <c:pt idx="47">
                  <c:v>1.9352502596736028</c:v>
                </c:pt>
                <c:pt idx="48">
                  <c:v>1.8079251262541498</c:v>
                </c:pt>
                <c:pt idx="49">
                  <c:v>1.3143133997221113</c:v>
                </c:pt>
                <c:pt idx="50">
                  <c:v>0.64868746371757946</c:v>
                </c:pt>
                <c:pt idx="51">
                  <c:v>7.5515121595513796E-2</c:v>
                </c:pt>
                <c:pt idx="52">
                  <c:v>-0.17984317990186441</c:v>
                </c:pt>
                <c:pt idx="53">
                  <c:v>-2.4274317744599472E-2</c:v>
                </c:pt>
                <c:pt idx="54">
                  <c:v>0.46460447568662244</c:v>
                </c:pt>
                <c:pt idx="55">
                  <c:v>1.0705242962150856</c:v>
                </c:pt>
                <c:pt idx="56">
                  <c:v>1.5279470611620283</c:v>
                </c:pt>
                <c:pt idx="57">
                  <c:v>1.6318106249687296</c:v>
                </c:pt>
                <c:pt idx="58">
                  <c:v>1.3222795940213317</c:v>
                </c:pt>
                <c:pt idx="59">
                  <c:v>0.70947489509618644</c:v>
                </c:pt>
                <c:pt idx="60">
                  <c:v>2.7961531995100587E-2</c:v>
                </c:pt>
                <c:pt idx="61">
                  <c:v>-0.46019556349507196</c:v>
                </c:pt>
                <c:pt idx="62">
                  <c:v>-0.57374121716357107</c:v>
                </c:pt>
                <c:pt idx="63">
                  <c:v>-0.28714156498688792</c:v>
                </c:pt>
                <c:pt idx="64">
                  <c:v>0.25886297145140985</c:v>
                </c:pt>
                <c:pt idx="65">
                  <c:v>0.81542476097314986</c:v>
                </c:pt>
                <c:pt idx="66">
                  <c:v>1.1284360263244053</c:v>
                </c:pt>
                <c:pt idx="67">
                  <c:v>1.0435498909265539</c:v>
                </c:pt>
                <c:pt idx="68">
                  <c:v>0.56997091183918303</c:v>
                </c:pt>
                <c:pt idx="69">
                  <c:v>-0.12334910218080068</c:v>
                </c:pt>
                <c:pt idx="70">
                  <c:v>-0.77753774454195645</c:v>
                </c:pt>
                <c:pt idx="71">
                  <c:v>-1.1507922470440655</c:v>
                </c:pt>
                <c:pt idx="72">
                  <c:v>-1.1183149485919308</c:v>
                </c:pt>
                <c:pt idx="73">
                  <c:v>-0.72389133480499557</c:v>
                </c:pt>
                <c:pt idx="74">
                  <c:v>-0.16179378932333038</c:v>
                </c:pt>
                <c:pt idx="75">
                  <c:v>0.30350988449807803</c:v>
                </c:pt>
                <c:pt idx="76">
                  <c:v>0.44665923991702455</c:v>
                </c:pt>
                <c:pt idx="77">
                  <c:v>0.17454115390354588</c:v>
                </c:pt>
                <c:pt idx="78">
                  <c:v>-0.43522714116165845</c:v>
                </c:pt>
                <c:pt idx="79">
                  <c:v>-1.1663767411018824</c:v>
                </c:pt>
                <c:pt idx="80">
                  <c:v>-1.7533695632383755</c:v>
                </c:pt>
                <c:pt idx="81">
                  <c:v>-1.9911434620123942</c:v>
                </c:pt>
                <c:pt idx="82">
                  <c:v>-1.8198630438100978</c:v>
                </c:pt>
                <c:pt idx="83">
                  <c:v>-1.349649235407822</c:v>
                </c:pt>
                <c:pt idx="84">
                  <c:v>-0.81506704060739421</c:v>
                </c:pt>
                <c:pt idx="85">
                  <c:v>-0.47818139119565262</c:v>
                </c:pt>
                <c:pt idx="86">
                  <c:v>-0.52024746138336153</c:v>
                </c:pt>
                <c:pt idx="87">
                  <c:v>-0.96679911519403061</c:v>
                </c:pt>
                <c:pt idx="88">
                  <c:v>-1.6770959310440887</c:v>
                </c:pt>
                <c:pt idx="89">
                  <c:v>-2.4022902777553812</c:v>
                </c:pt>
                <c:pt idx="90">
                  <c:v>-2.8882743780739517</c:v>
                </c:pt>
                <c:pt idx="91">
                  <c:v>-2.980701355421195</c:v>
                </c:pt>
                <c:pt idx="92">
                  <c:v>-2.6887757668567018</c:v>
                </c:pt>
                <c:pt idx="93">
                  <c:v>-2.1814494211373727</c:v>
                </c:pt>
                <c:pt idx="94">
                  <c:v>-1.7175947248546493</c:v>
                </c:pt>
                <c:pt idx="95">
                  <c:v>-1.5390144462087505</c:v>
                </c:pt>
                <c:pt idx="96">
                  <c:v>-1.7705062462948689</c:v>
                </c:pt>
              </c:numCache>
            </c:numRef>
          </c:val>
        </c:ser>
        <c:ser>
          <c:idx val="89"/>
          <c:order val="89"/>
          <c:tx>
            <c:strRef>
              <c:f>Eggcrate!$B$98</c:f>
              <c:strCache>
                <c:ptCount val="1"/>
                <c:pt idx="0">
                  <c:v>2.5625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Eggcrate!$C$98:$CU$98</c:f>
              <c:numCache>
                <c:formatCode>0.0000</c:formatCode>
                <c:ptCount val="97"/>
                <c:pt idx="0">
                  <c:v>0.78103508156826185</c:v>
                </c:pt>
                <c:pt idx="1">
                  <c:v>0.39159002170289198</c:v>
                </c:pt>
                <c:pt idx="2">
                  <c:v>-0.16986924763497696</c:v>
                </c:pt>
                <c:pt idx="3">
                  <c:v>-0.63887492309037408</c:v>
                </c:pt>
                <c:pt idx="4">
                  <c:v>-0.79006655792108371</c:v>
                </c:pt>
                <c:pt idx="5">
                  <c:v>-0.53033102909715313</c:v>
                </c:pt>
                <c:pt idx="6">
                  <c:v>6.2714431000738105E-2</c:v>
                </c:pt>
                <c:pt idx="7">
                  <c:v>0.77280091819586683</c:v>
                </c:pt>
                <c:pt idx="8">
                  <c:v>1.3343903498094754</c:v>
                </c:pt>
                <c:pt idx="9">
                  <c:v>1.5424205802828432</c:v>
                </c:pt>
                <c:pt idx="10">
                  <c:v>1.3370562160021122</c:v>
                </c:pt>
                <c:pt idx="11">
                  <c:v>0.82841818374362786</c:v>
                </c:pt>
                <c:pt idx="12">
                  <c:v>0.2510714873092148</c:v>
                </c:pt>
                <c:pt idx="13">
                  <c:v>-0.13291894151429134</c:v>
                </c:pt>
                <c:pt idx="14">
                  <c:v>-0.1422979285161233</c:v>
                </c:pt>
                <c:pt idx="15">
                  <c:v>0.24846839032722839</c:v>
                </c:pt>
                <c:pt idx="16">
                  <c:v>0.89863959343218769</c:v>
                </c:pt>
                <c:pt idx="17">
                  <c:v>1.5593680496205991</c:v>
                </c:pt>
                <c:pt idx="18">
                  <c:v>1.9765459816385191</c:v>
                </c:pt>
                <c:pt idx="19">
                  <c:v>1.9958265129073312</c:v>
                </c:pt>
                <c:pt idx="20">
                  <c:v>1.6264142004866309</c:v>
                </c:pt>
                <c:pt idx="21">
                  <c:v>1.0372608531333107</c:v>
                </c:pt>
                <c:pt idx="22">
                  <c:v>0.48723887743882061</c:v>
                </c:pt>
                <c:pt idx="23">
                  <c:v>0.21815104160338236</c:v>
                </c:pt>
                <c:pt idx="24">
                  <c:v>0.35479500672218267</c:v>
                </c:pt>
                <c:pt idx="25">
                  <c:v>0.85338528717578721</c:v>
                </c:pt>
                <c:pt idx="26">
                  <c:v>1.5196494993241145</c:v>
                </c:pt>
                <c:pt idx="27">
                  <c:v>2.0891198398121915</c:v>
                </c:pt>
                <c:pt idx="28">
                  <c:v>2.3364358618978045</c:v>
                </c:pt>
                <c:pt idx="29">
                  <c:v>2.168484442550997</c:v>
                </c:pt>
                <c:pt idx="30">
                  <c:v>1.6628828141524536</c:v>
                </c:pt>
                <c:pt idx="31">
                  <c:v>1.0358998808788917</c:v>
                </c:pt>
                <c:pt idx="32">
                  <c:v>0.55307372540907451</c:v>
                </c:pt>
                <c:pt idx="33">
                  <c:v>0.41946649330172009</c:v>
                </c:pt>
                <c:pt idx="34">
                  <c:v>0.69491357817068722</c:v>
                </c:pt>
                <c:pt idx="35">
                  <c:v>1.2692940532396235</c:v>
                </c:pt>
                <c:pt idx="36">
                  <c:v>1.9080429147067217</c:v>
                </c:pt>
                <c:pt idx="37">
                  <c:v>2.3490952307851303</c:v>
                </c:pt>
                <c:pt idx="38">
                  <c:v>2.4111958272640863</c:v>
                </c:pt>
                <c:pt idx="39">
                  <c:v>2.0688108401200811</c:v>
                </c:pt>
                <c:pt idx="40">
                  <c:v>1.4626806909366876</c:v>
                </c:pt>
                <c:pt idx="41">
                  <c:v>0.84165301089207245</c:v>
                </c:pt>
                <c:pt idx="42">
                  <c:v>0.45983557724016177</c:v>
                </c:pt>
                <c:pt idx="43">
                  <c:v>0.47157526655958576</c:v>
                </c:pt>
                <c:pt idx="44">
                  <c:v>0.86766752179073947</c:v>
                </c:pt>
                <c:pt idx="45">
                  <c:v>1.4791605341767409</c:v>
                </c:pt>
                <c:pt idx="46">
                  <c:v>2.0471818971261362</c:v>
                </c:pt>
                <c:pt idx="47">
                  <c:v>2.3299288424386972</c:v>
                </c:pt>
                <c:pt idx="48">
                  <c:v>2.2026037090192432</c:v>
                </c:pt>
                <c:pt idx="49">
                  <c:v>1.7089919824872049</c:v>
                </c:pt>
                <c:pt idx="50">
                  <c:v>1.0433660464826731</c:v>
                </c:pt>
                <c:pt idx="51">
                  <c:v>0.47019370436060726</c:v>
                </c:pt>
                <c:pt idx="52">
                  <c:v>0.21483540286322977</c:v>
                </c:pt>
                <c:pt idx="53">
                  <c:v>0.37040426502049401</c:v>
                </c:pt>
                <c:pt idx="54">
                  <c:v>0.85928305845171593</c:v>
                </c:pt>
                <c:pt idx="55">
                  <c:v>1.4652028789801796</c:v>
                </c:pt>
                <c:pt idx="56">
                  <c:v>1.9226256439271225</c:v>
                </c:pt>
                <c:pt idx="57">
                  <c:v>2.0264892077338241</c:v>
                </c:pt>
                <c:pt idx="58">
                  <c:v>1.716958176786425</c:v>
                </c:pt>
                <c:pt idx="59">
                  <c:v>1.10415347786128</c:v>
                </c:pt>
                <c:pt idx="60">
                  <c:v>0.42264011476019475</c:v>
                </c:pt>
                <c:pt idx="61">
                  <c:v>-6.5516980729978511E-2</c:v>
                </c:pt>
                <c:pt idx="62">
                  <c:v>-0.17906263439847692</c:v>
                </c:pt>
                <c:pt idx="63">
                  <c:v>0.10753701777820623</c:v>
                </c:pt>
                <c:pt idx="64">
                  <c:v>0.65354155421650328</c:v>
                </c:pt>
                <c:pt idx="65">
                  <c:v>1.2101033437382434</c:v>
                </c:pt>
                <c:pt idx="66">
                  <c:v>1.5231146090894996</c:v>
                </c:pt>
                <c:pt idx="67">
                  <c:v>1.4382284736916475</c:v>
                </c:pt>
                <c:pt idx="68">
                  <c:v>0.96464949460427651</c:v>
                </c:pt>
                <c:pt idx="69">
                  <c:v>0.27132948058429279</c:v>
                </c:pt>
                <c:pt idx="70">
                  <c:v>-0.38285916177686302</c:v>
                </c:pt>
                <c:pt idx="71">
                  <c:v>-0.7561136642789712</c:v>
                </c:pt>
                <c:pt idx="72">
                  <c:v>-0.72363636582683744</c:v>
                </c:pt>
                <c:pt idx="73">
                  <c:v>-0.32921275203990136</c:v>
                </c:pt>
                <c:pt idx="74">
                  <c:v>0.2328847934417638</c:v>
                </c:pt>
                <c:pt idx="75">
                  <c:v>0.69818846726317152</c:v>
                </c:pt>
                <c:pt idx="76">
                  <c:v>0.84133782268211799</c:v>
                </c:pt>
                <c:pt idx="77">
                  <c:v>0.56921973666864001</c:v>
                </c:pt>
                <c:pt idx="78">
                  <c:v>-4.0548558396564974E-2</c:v>
                </c:pt>
                <c:pt idx="79">
                  <c:v>-0.77169815833678823</c:v>
                </c:pt>
                <c:pt idx="80">
                  <c:v>-1.3586909804732812</c:v>
                </c:pt>
                <c:pt idx="81">
                  <c:v>-1.5964648792472986</c:v>
                </c:pt>
                <c:pt idx="82">
                  <c:v>-1.4251844610450035</c:v>
                </c:pt>
                <c:pt idx="83">
                  <c:v>-0.95497065264272862</c:v>
                </c:pt>
                <c:pt idx="84">
                  <c:v>-0.4203884578423015</c:v>
                </c:pt>
                <c:pt idx="85">
                  <c:v>-8.3502808430559128E-2</c:v>
                </c:pt>
                <c:pt idx="86">
                  <c:v>-0.1255688786182681</c:v>
                </c:pt>
                <c:pt idx="87">
                  <c:v>-0.57212053242893579</c:v>
                </c:pt>
                <c:pt idx="88">
                  <c:v>-1.2824173482789945</c:v>
                </c:pt>
                <c:pt idx="89">
                  <c:v>-2.0076116949902869</c:v>
                </c:pt>
                <c:pt idx="90">
                  <c:v>-2.4935957953088574</c:v>
                </c:pt>
                <c:pt idx="91">
                  <c:v>-2.586022772656102</c:v>
                </c:pt>
                <c:pt idx="92">
                  <c:v>-2.2940971840916062</c:v>
                </c:pt>
                <c:pt idx="93">
                  <c:v>-1.7867708383722785</c:v>
                </c:pt>
                <c:pt idx="94">
                  <c:v>-1.3229161420895559</c:v>
                </c:pt>
                <c:pt idx="95">
                  <c:v>-1.1443358634436565</c:v>
                </c:pt>
                <c:pt idx="96">
                  <c:v>-1.3758276635297755</c:v>
                </c:pt>
              </c:numCache>
            </c:numRef>
          </c:val>
        </c:ser>
        <c:ser>
          <c:idx val="90"/>
          <c:order val="90"/>
          <c:tx>
            <c:strRef>
              <c:f>Eggcrate!$B$99</c:f>
              <c:strCache>
                <c:ptCount val="1"/>
                <c:pt idx="0">
                  <c:v>2.6250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Eggcrate!$C$99:$CU$99</c:f>
              <c:numCache>
                <c:formatCode>0.0000</c:formatCode>
                <c:ptCount val="97"/>
                <c:pt idx="0">
                  <c:v>0.82202565622498158</c:v>
                </c:pt>
                <c:pt idx="1">
                  <c:v>0.43258059635961177</c:v>
                </c:pt>
                <c:pt idx="2">
                  <c:v>-0.12887867297825722</c:v>
                </c:pt>
                <c:pt idx="3">
                  <c:v>-0.59788434843365434</c:v>
                </c:pt>
                <c:pt idx="4">
                  <c:v>-0.74907598326436398</c:v>
                </c:pt>
                <c:pt idx="5">
                  <c:v>-0.48934045444043334</c:v>
                </c:pt>
                <c:pt idx="6">
                  <c:v>0.10370500565745785</c:v>
                </c:pt>
                <c:pt idx="7">
                  <c:v>0.81379149285258667</c:v>
                </c:pt>
                <c:pt idx="8">
                  <c:v>1.3753809244661952</c:v>
                </c:pt>
                <c:pt idx="9">
                  <c:v>1.5834111549395622</c:v>
                </c:pt>
                <c:pt idx="10">
                  <c:v>1.3780467906588327</c:v>
                </c:pt>
                <c:pt idx="11">
                  <c:v>0.86940875840034837</c:v>
                </c:pt>
                <c:pt idx="12">
                  <c:v>0.29206206196593454</c:v>
                </c:pt>
                <c:pt idx="13">
                  <c:v>-9.1928366857571581E-2</c:v>
                </c:pt>
                <c:pt idx="14">
                  <c:v>-0.10130735385940426</c:v>
                </c:pt>
                <c:pt idx="15">
                  <c:v>0.28945896498394819</c:v>
                </c:pt>
                <c:pt idx="16">
                  <c:v>0.93963016808890742</c:v>
                </c:pt>
                <c:pt idx="17">
                  <c:v>1.6003586242773189</c:v>
                </c:pt>
                <c:pt idx="18">
                  <c:v>2.0175365562952394</c:v>
                </c:pt>
                <c:pt idx="19">
                  <c:v>2.0368170875640517</c:v>
                </c:pt>
                <c:pt idx="20">
                  <c:v>1.6674047751433505</c:v>
                </c:pt>
                <c:pt idx="21">
                  <c:v>1.0782514277900319</c:v>
                </c:pt>
                <c:pt idx="22">
                  <c:v>0.52822945209554106</c:v>
                </c:pt>
                <c:pt idx="23">
                  <c:v>0.25914161626010285</c:v>
                </c:pt>
                <c:pt idx="24">
                  <c:v>0.39578558137890313</c:v>
                </c:pt>
                <c:pt idx="25">
                  <c:v>0.89437586183250628</c:v>
                </c:pt>
                <c:pt idx="26">
                  <c:v>1.5606400739808344</c:v>
                </c:pt>
                <c:pt idx="27">
                  <c:v>2.1301104144689114</c:v>
                </c:pt>
                <c:pt idx="28">
                  <c:v>2.3774264365545235</c:v>
                </c:pt>
                <c:pt idx="29">
                  <c:v>2.2094750172077164</c:v>
                </c:pt>
                <c:pt idx="30">
                  <c:v>1.7038733888091742</c:v>
                </c:pt>
                <c:pt idx="31">
                  <c:v>1.0768904555356122</c:v>
                </c:pt>
                <c:pt idx="32">
                  <c:v>0.59406430006579425</c:v>
                </c:pt>
                <c:pt idx="33">
                  <c:v>0.46045706795843983</c:v>
                </c:pt>
                <c:pt idx="34">
                  <c:v>0.73590415282740762</c:v>
                </c:pt>
                <c:pt idx="35">
                  <c:v>1.3102846278963434</c:v>
                </c:pt>
                <c:pt idx="36">
                  <c:v>1.9490334893634411</c:v>
                </c:pt>
                <c:pt idx="37">
                  <c:v>2.3900858054418501</c:v>
                </c:pt>
                <c:pt idx="38">
                  <c:v>2.4521864019208062</c:v>
                </c:pt>
                <c:pt idx="39">
                  <c:v>2.1098014147768014</c:v>
                </c:pt>
                <c:pt idx="40">
                  <c:v>1.5036712655934068</c:v>
                </c:pt>
                <c:pt idx="41">
                  <c:v>0.88264358554879152</c:v>
                </c:pt>
                <c:pt idx="42">
                  <c:v>0.50082615189688151</c:v>
                </c:pt>
                <c:pt idx="43">
                  <c:v>0.51256584121630555</c:v>
                </c:pt>
                <c:pt idx="44">
                  <c:v>0.90865809644745998</c:v>
                </c:pt>
                <c:pt idx="45">
                  <c:v>1.5201511088334612</c:v>
                </c:pt>
                <c:pt idx="46">
                  <c:v>2.0881724717828565</c:v>
                </c:pt>
                <c:pt idx="47">
                  <c:v>2.3709194170954162</c:v>
                </c:pt>
                <c:pt idx="48">
                  <c:v>2.2435942836759635</c:v>
                </c:pt>
                <c:pt idx="49">
                  <c:v>1.749982557143926</c:v>
                </c:pt>
                <c:pt idx="50">
                  <c:v>1.0843566211393934</c:v>
                </c:pt>
                <c:pt idx="51">
                  <c:v>0.51118427901732699</c:v>
                </c:pt>
                <c:pt idx="52">
                  <c:v>0.25582597751994951</c:v>
                </c:pt>
                <c:pt idx="53">
                  <c:v>0.41139483967721374</c:v>
                </c:pt>
                <c:pt idx="54">
                  <c:v>0.90027363310843567</c:v>
                </c:pt>
                <c:pt idx="55">
                  <c:v>1.5061934536368995</c:v>
                </c:pt>
                <c:pt idx="56">
                  <c:v>1.9636162185838426</c:v>
                </c:pt>
                <c:pt idx="57">
                  <c:v>2.0674797823905431</c:v>
                </c:pt>
                <c:pt idx="58">
                  <c:v>1.7579487514431449</c:v>
                </c:pt>
                <c:pt idx="59">
                  <c:v>1.1451440525180003</c:v>
                </c:pt>
                <c:pt idx="60">
                  <c:v>0.46363068941691454</c:v>
                </c:pt>
                <c:pt idx="61">
                  <c:v>-2.4526406073258754E-2</c:v>
                </c:pt>
                <c:pt idx="62">
                  <c:v>-0.13807205974175715</c:v>
                </c:pt>
                <c:pt idx="63">
                  <c:v>0.14852759243492669</c:v>
                </c:pt>
                <c:pt idx="64">
                  <c:v>0.6945321288732238</c:v>
                </c:pt>
                <c:pt idx="65">
                  <c:v>1.2510939183949632</c:v>
                </c:pt>
                <c:pt idx="66">
                  <c:v>1.5641051837462201</c:v>
                </c:pt>
                <c:pt idx="67">
                  <c:v>1.4792190483483671</c:v>
                </c:pt>
                <c:pt idx="68">
                  <c:v>1.005640069260997</c:v>
                </c:pt>
                <c:pt idx="69">
                  <c:v>0.31232005524101397</c:v>
                </c:pt>
                <c:pt idx="70">
                  <c:v>-0.34186858712014256</c:v>
                </c:pt>
                <c:pt idx="71">
                  <c:v>-0.71512308962225146</c:v>
                </c:pt>
                <c:pt idx="72">
                  <c:v>-0.68264579117011759</c:v>
                </c:pt>
                <c:pt idx="73">
                  <c:v>-0.28822217738318157</c:v>
                </c:pt>
                <c:pt idx="74">
                  <c:v>0.27387536809848356</c:v>
                </c:pt>
                <c:pt idx="75">
                  <c:v>0.73917904191989192</c:v>
                </c:pt>
                <c:pt idx="76">
                  <c:v>0.8823283973388385</c:v>
                </c:pt>
                <c:pt idx="77">
                  <c:v>0.61021031132536052</c:v>
                </c:pt>
                <c:pt idx="78">
                  <c:v>4.4201626015478724E-4</c:v>
                </c:pt>
                <c:pt idx="79">
                  <c:v>-0.7307075836800685</c:v>
                </c:pt>
                <c:pt idx="80">
                  <c:v>-1.3177004058165616</c:v>
                </c:pt>
                <c:pt idx="81">
                  <c:v>-1.5554743045905794</c:v>
                </c:pt>
                <c:pt idx="82">
                  <c:v>-1.384193886388283</c:v>
                </c:pt>
                <c:pt idx="83">
                  <c:v>-0.91398007798600811</c:v>
                </c:pt>
                <c:pt idx="84">
                  <c:v>-0.37939788318558032</c:v>
                </c:pt>
                <c:pt idx="85">
                  <c:v>-4.2512233773838656E-2</c:v>
                </c:pt>
                <c:pt idx="86">
                  <c:v>-8.4578303961547613E-2</c:v>
                </c:pt>
                <c:pt idx="87">
                  <c:v>-0.53112995777221672</c:v>
                </c:pt>
                <c:pt idx="88">
                  <c:v>-1.2414267736222739</c:v>
                </c:pt>
                <c:pt idx="89">
                  <c:v>-1.9666211203335664</c:v>
                </c:pt>
                <c:pt idx="90">
                  <c:v>-2.4526052206521372</c:v>
                </c:pt>
                <c:pt idx="91">
                  <c:v>-2.5450321979993817</c:v>
                </c:pt>
                <c:pt idx="92">
                  <c:v>-2.2531066094348873</c:v>
                </c:pt>
                <c:pt idx="93">
                  <c:v>-1.7457802637155595</c:v>
                </c:pt>
                <c:pt idx="94">
                  <c:v>-1.2819255674328367</c:v>
                </c:pt>
                <c:pt idx="95">
                  <c:v>-1.1033452887869373</c:v>
                </c:pt>
                <c:pt idx="96">
                  <c:v>-1.3348370888730543</c:v>
                </c:pt>
              </c:numCache>
            </c:numRef>
          </c:val>
        </c:ser>
        <c:ser>
          <c:idx val="91"/>
          <c:order val="91"/>
          <c:tx>
            <c:strRef>
              <c:f>Eggcrate!$B$100</c:f>
              <c:strCache>
                <c:ptCount val="1"/>
                <c:pt idx="0">
                  <c:v>2.6875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Eggcrate!$C$100:$CU$100</c:f>
              <c:numCache>
                <c:formatCode>0.0000</c:formatCode>
                <c:ptCount val="97"/>
                <c:pt idx="0">
                  <c:v>0.44964617140564728</c:v>
                </c:pt>
                <c:pt idx="1">
                  <c:v>6.0201111540277449E-2</c:v>
                </c:pt>
                <c:pt idx="2">
                  <c:v>-0.5012581577975922</c:v>
                </c:pt>
                <c:pt idx="3">
                  <c:v>-0.97026383325298937</c:v>
                </c:pt>
                <c:pt idx="4">
                  <c:v>-1.1214554680836997</c:v>
                </c:pt>
                <c:pt idx="5">
                  <c:v>-0.86171993925976764</c:v>
                </c:pt>
                <c:pt idx="6">
                  <c:v>-0.26867447916187642</c:v>
                </c:pt>
                <c:pt idx="7">
                  <c:v>0.44141200803325092</c:v>
                </c:pt>
                <c:pt idx="8">
                  <c:v>1.0030014396468601</c:v>
                </c:pt>
                <c:pt idx="9">
                  <c:v>1.2110316701202279</c:v>
                </c:pt>
                <c:pt idx="10">
                  <c:v>1.0056673058394971</c:v>
                </c:pt>
                <c:pt idx="11">
                  <c:v>0.49702927358101334</c:v>
                </c:pt>
                <c:pt idx="12">
                  <c:v>-8.0317422853401155E-2</c:v>
                </c:pt>
                <c:pt idx="13">
                  <c:v>-0.46430785167690658</c:v>
                </c:pt>
                <c:pt idx="14">
                  <c:v>-0.47368683867873929</c:v>
                </c:pt>
                <c:pt idx="15">
                  <c:v>-8.2920519835387549E-2</c:v>
                </c:pt>
                <c:pt idx="16">
                  <c:v>0.5672506832695724</c:v>
                </c:pt>
                <c:pt idx="17">
                  <c:v>1.2279791394579831</c:v>
                </c:pt>
                <c:pt idx="18">
                  <c:v>1.6451570714759043</c:v>
                </c:pt>
                <c:pt idx="19">
                  <c:v>1.6644376027447159</c:v>
                </c:pt>
                <c:pt idx="20">
                  <c:v>1.2950252903240156</c:v>
                </c:pt>
                <c:pt idx="21">
                  <c:v>0.70587194297069611</c:v>
                </c:pt>
                <c:pt idx="22">
                  <c:v>0.15584996727620534</c:v>
                </c:pt>
                <c:pt idx="23">
                  <c:v>-0.11323786855923287</c:v>
                </c:pt>
                <c:pt idx="24">
                  <c:v>2.3406096559568112E-2</c:v>
                </c:pt>
                <c:pt idx="25">
                  <c:v>0.52199637701317125</c:v>
                </c:pt>
                <c:pt idx="26">
                  <c:v>1.1882605891614992</c:v>
                </c:pt>
                <c:pt idx="27">
                  <c:v>1.7577309296495762</c:v>
                </c:pt>
                <c:pt idx="28">
                  <c:v>2.005046951735189</c:v>
                </c:pt>
                <c:pt idx="29">
                  <c:v>1.8370955323883813</c:v>
                </c:pt>
                <c:pt idx="30">
                  <c:v>1.331493903989839</c:v>
                </c:pt>
                <c:pt idx="31">
                  <c:v>0.70451097071627733</c:v>
                </c:pt>
                <c:pt idx="32">
                  <c:v>0.22168481524645997</c:v>
                </c:pt>
                <c:pt idx="33">
                  <c:v>8.8077583139104826E-2</c:v>
                </c:pt>
                <c:pt idx="34">
                  <c:v>0.36352466800807265</c:v>
                </c:pt>
                <c:pt idx="35">
                  <c:v>0.93790514307700756</c:v>
                </c:pt>
                <c:pt idx="36">
                  <c:v>1.5766540045441062</c:v>
                </c:pt>
                <c:pt idx="37">
                  <c:v>2.0177063206225148</c:v>
                </c:pt>
                <c:pt idx="38">
                  <c:v>2.0798069171014717</c:v>
                </c:pt>
                <c:pt idx="39">
                  <c:v>1.7374219299574656</c:v>
                </c:pt>
                <c:pt idx="40">
                  <c:v>1.1312917807740726</c:v>
                </c:pt>
                <c:pt idx="41">
                  <c:v>0.51026410072945727</c:v>
                </c:pt>
                <c:pt idx="42">
                  <c:v>0.12844666707754654</c:v>
                </c:pt>
                <c:pt idx="43">
                  <c:v>0.14018635639697052</c:v>
                </c:pt>
                <c:pt idx="44">
                  <c:v>0.53627861162812418</c:v>
                </c:pt>
                <c:pt idx="45">
                  <c:v>1.1477716240141262</c:v>
                </c:pt>
                <c:pt idx="46">
                  <c:v>1.7157929869635218</c:v>
                </c:pt>
                <c:pt idx="47">
                  <c:v>1.9985399322760817</c:v>
                </c:pt>
                <c:pt idx="48">
                  <c:v>1.8712147988566283</c:v>
                </c:pt>
                <c:pt idx="49">
                  <c:v>1.3776030723245902</c:v>
                </c:pt>
                <c:pt idx="50">
                  <c:v>0.71197713632005843</c:v>
                </c:pt>
                <c:pt idx="51">
                  <c:v>0.13880479419799202</c:v>
                </c:pt>
                <c:pt idx="52">
                  <c:v>-0.11655350729938618</c:v>
                </c:pt>
                <c:pt idx="53">
                  <c:v>3.9015354857878749E-2</c:v>
                </c:pt>
                <c:pt idx="54">
                  <c:v>0.52789414828910142</c:v>
                </c:pt>
                <c:pt idx="55">
                  <c:v>1.1338139688175644</c:v>
                </c:pt>
                <c:pt idx="56">
                  <c:v>1.5912367337645072</c:v>
                </c:pt>
                <c:pt idx="57">
                  <c:v>1.6951002975712086</c:v>
                </c:pt>
                <c:pt idx="58">
                  <c:v>1.3855692666238106</c:v>
                </c:pt>
                <c:pt idx="59">
                  <c:v>0.77276456769866542</c:v>
                </c:pt>
                <c:pt idx="60">
                  <c:v>9.1251204597579516E-2</c:v>
                </c:pt>
                <c:pt idx="61">
                  <c:v>-0.39690589089259304</c:v>
                </c:pt>
                <c:pt idx="62">
                  <c:v>-0.51045154456109287</c:v>
                </c:pt>
                <c:pt idx="63">
                  <c:v>-0.223851892384409</c:v>
                </c:pt>
                <c:pt idx="64">
                  <c:v>0.32215264405388877</c:v>
                </c:pt>
                <c:pt idx="65">
                  <c:v>0.87871443357562884</c:v>
                </c:pt>
                <c:pt idx="66">
                  <c:v>1.1917256989268843</c:v>
                </c:pt>
                <c:pt idx="67">
                  <c:v>1.1068395635290329</c:v>
                </c:pt>
                <c:pt idx="68">
                  <c:v>0.63326058444166189</c:v>
                </c:pt>
                <c:pt idx="69">
                  <c:v>-6.0059429578321756E-2</c:v>
                </c:pt>
                <c:pt idx="70">
                  <c:v>-0.71424807193947759</c:v>
                </c:pt>
                <c:pt idx="71">
                  <c:v>-1.0875025744415872</c:v>
                </c:pt>
                <c:pt idx="72">
                  <c:v>-1.0550252759894518</c:v>
                </c:pt>
                <c:pt idx="73">
                  <c:v>-0.66060166220251726</c:v>
                </c:pt>
                <c:pt idx="74">
                  <c:v>-9.8504116720852158E-2</c:v>
                </c:pt>
                <c:pt idx="75">
                  <c:v>0.36679955710055695</c:v>
                </c:pt>
                <c:pt idx="76">
                  <c:v>0.50994891251950347</c:v>
                </c:pt>
                <c:pt idx="77">
                  <c:v>0.2378308265060248</c:v>
                </c:pt>
                <c:pt idx="78">
                  <c:v>-0.3719374685591802</c:v>
                </c:pt>
                <c:pt idx="79">
                  <c:v>-1.1030870684994043</c:v>
                </c:pt>
                <c:pt idx="80">
                  <c:v>-1.6900798906358971</c:v>
                </c:pt>
                <c:pt idx="81">
                  <c:v>-1.9278537894099146</c:v>
                </c:pt>
                <c:pt idx="82">
                  <c:v>-1.7565733712076181</c:v>
                </c:pt>
                <c:pt idx="83">
                  <c:v>-1.2863595628053432</c:v>
                </c:pt>
                <c:pt idx="84">
                  <c:v>-0.75177736800491601</c:v>
                </c:pt>
                <c:pt idx="85">
                  <c:v>-0.41489171859317364</c:v>
                </c:pt>
                <c:pt idx="86">
                  <c:v>-0.45695778878088333</c:v>
                </c:pt>
                <c:pt idx="87">
                  <c:v>-0.90350944259155175</c:v>
                </c:pt>
                <c:pt idx="88">
                  <c:v>-1.6138062584416091</c:v>
                </c:pt>
                <c:pt idx="89">
                  <c:v>-2.3390006051529015</c:v>
                </c:pt>
                <c:pt idx="90">
                  <c:v>-2.8249847054714721</c:v>
                </c:pt>
                <c:pt idx="91">
                  <c:v>-2.9174116828187167</c:v>
                </c:pt>
                <c:pt idx="92">
                  <c:v>-2.6254860942542222</c:v>
                </c:pt>
                <c:pt idx="93">
                  <c:v>-2.1181597485348944</c:v>
                </c:pt>
                <c:pt idx="94">
                  <c:v>-1.6543050522521709</c:v>
                </c:pt>
                <c:pt idx="95">
                  <c:v>-1.4757247736062709</c:v>
                </c:pt>
                <c:pt idx="96">
                  <c:v>-1.7072165736923892</c:v>
                </c:pt>
              </c:numCache>
            </c:numRef>
          </c:val>
        </c:ser>
        <c:ser>
          <c:idx val="92"/>
          <c:order val="92"/>
          <c:tx>
            <c:strRef>
              <c:f>Eggcrate!$B$101</c:f>
              <c:strCache>
                <c:ptCount val="1"/>
                <c:pt idx="0">
                  <c:v>2.7500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Eggcrate!$C$101:$CU$101</c:f>
              <c:numCache>
                <c:formatCode>0.0000</c:formatCode>
                <c:ptCount val="97"/>
                <c:pt idx="0">
                  <c:v>-0.22583924413375769</c:v>
                </c:pt>
                <c:pt idx="1">
                  <c:v>-0.61528430399912748</c:v>
                </c:pt>
                <c:pt idx="2">
                  <c:v>-1.1767435733369964</c:v>
                </c:pt>
                <c:pt idx="3">
                  <c:v>-1.6457492487923944</c:v>
                </c:pt>
                <c:pt idx="4">
                  <c:v>-1.796940883623104</c:v>
                </c:pt>
                <c:pt idx="5">
                  <c:v>-1.5372053547991726</c:v>
                </c:pt>
                <c:pt idx="6">
                  <c:v>-0.94415989470128137</c:v>
                </c:pt>
                <c:pt idx="7">
                  <c:v>-0.23407340750615263</c:v>
                </c:pt>
                <c:pt idx="8">
                  <c:v>0.32751602410745589</c:v>
                </c:pt>
                <c:pt idx="9">
                  <c:v>0.53554625458082294</c:v>
                </c:pt>
                <c:pt idx="10">
                  <c:v>0.33018189030009354</c:v>
                </c:pt>
                <c:pt idx="11">
                  <c:v>-0.17845614195839091</c:v>
                </c:pt>
                <c:pt idx="12">
                  <c:v>-0.75580283839280471</c:v>
                </c:pt>
                <c:pt idx="13">
                  <c:v>-1.1397932672163116</c:v>
                </c:pt>
                <c:pt idx="14">
                  <c:v>-1.1491722542181435</c:v>
                </c:pt>
                <c:pt idx="15">
                  <c:v>-0.75840593537479184</c:v>
                </c:pt>
                <c:pt idx="16">
                  <c:v>-0.10823473226983182</c:v>
                </c:pt>
                <c:pt idx="17">
                  <c:v>0.55249372391857965</c:v>
                </c:pt>
                <c:pt idx="18">
                  <c:v>0.96967165593650007</c:v>
                </c:pt>
                <c:pt idx="19">
                  <c:v>0.98895218720531231</c:v>
                </c:pt>
                <c:pt idx="20">
                  <c:v>0.61953987478461126</c:v>
                </c:pt>
                <c:pt idx="21">
                  <c:v>3.0386527431291908E-2</c:v>
                </c:pt>
                <c:pt idx="22">
                  <c:v>-0.51963544826319885</c:v>
                </c:pt>
                <c:pt idx="23">
                  <c:v>-0.78872328409863712</c:v>
                </c:pt>
                <c:pt idx="24">
                  <c:v>-0.65207931897983618</c:v>
                </c:pt>
                <c:pt idx="25">
                  <c:v>-0.15348903852623294</c:v>
                </c:pt>
                <c:pt idx="26">
                  <c:v>0.51277517362209435</c:v>
                </c:pt>
                <c:pt idx="27">
                  <c:v>1.0822455141101712</c:v>
                </c:pt>
                <c:pt idx="28">
                  <c:v>1.3295615361957842</c:v>
                </c:pt>
                <c:pt idx="29">
                  <c:v>1.1616101168489776</c:v>
                </c:pt>
                <c:pt idx="30">
                  <c:v>0.65600848845043414</c:v>
                </c:pt>
                <c:pt idx="31">
                  <c:v>2.9025555176872331E-2</c:v>
                </c:pt>
                <c:pt idx="32">
                  <c:v>-0.453800600292945</c:v>
                </c:pt>
                <c:pt idx="33">
                  <c:v>-0.58740783240030015</c:v>
                </c:pt>
                <c:pt idx="34">
                  <c:v>-0.31196074753133163</c:v>
                </c:pt>
                <c:pt idx="35">
                  <c:v>0.26241972753760406</c:v>
                </c:pt>
                <c:pt idx="36">
                  <c:v>0.90116858900470187</c:v>
                </c:pt>
                <c:pt idx="37">
                  <c:v>1.3422209050831106</c:v>
                </c:pt>
                <c:pt idx="38">
                  <c:v>1.4043215015620667</c:v>
                </c:pt>
                <c:pt idx="39">
                  <c:v>1.0619365144180619</c:v>
                </c:pt>
                <c:pt idx="40">
                  <c:v>0.4558063652346675</c:v>
                </c:pt>
                <c:pt idx="41">
                  <c:v>-0.16522131480994773</c:v>
                </c:pt>
                <c:pt idx="42">
                  <c:v>-0.54703874846185774</c:v>
                </c:pt>
                <c:pt idx="43">
                  <c:v>-0.5352990591424337</c:v>
                </c:pt>
                <c:pt idx="44">
                  <c:v>-0.13920680391127932</c:v>
                </c:pt>
                <c:pt idx="45">
                  <c:v>0.47228620847472202</c:v>
                </c:pt>
                <c:pt idx="46">
                  <c:v>1.0403075714241168</c:v>
                </c:pt>
                <c:pt idx="47">
                  <c:v>1.323054516736677</c:v>
                </c:pt>
                <c:pt idx="48">
                  <c:v>1.1957293833172244</c:v>
                </c:pt>
                <c:pt idx="49">
                  <c:v>0.70211765678518601</c:v>
                </c:pt>
                <c:pt idx="50">
                  <c:v>3.6491720780654192E-2</c:v>
                </c:pt>
                <c:pt idx="51">
                  <c:v>-0.53668062134141226</c:v>
                </c:pt>
                <c:pt idx="52">
                  <c:v>-0.7920389228387904</c:v>
                </c:pt>
                <c:pt idx="53">
                  <c:v>-0.63647006068152545</c:v>
                </c:pt>
                <c:pt idx="54">
                  <c:v>-0.14759126725030355</c:v>
                </c:pt>
                <c:pt idx="55">
                  <c:v>0.45832855327815947</c:v>
                </c:pt>
                <c:pt idx="56">
                  <c:v>0.91575131822510303</c:v>
                </c:pt>
                <c:pt idx="57">
                  <c:v>1.0196148820318036</c:v>
                </c:pt>
                <c:pt idx="58">
                  <c:v>0.71008385108440564</c:v>
                </c:pt>
                <c:pt idx="59">
                  <c:v>9.727915215926046E-2</c:v>
                </c:pt>
                <c:pt idx="60">
                  <c:v>-0.58423421094182471</c:v>
                </c:pt>
                <c:pt idx="61">
                  <c:v>-1.0723913064319981</c:v>
                </c:pt>
                <c:pt idx="62">
                  <c:v>-1.1859369601004972</c:v>
                </c:pt>
                <c:pt idx="63">
                  <c:v>-0.89933730792381328</c:v>
                </c:pt>
                <c:pt idx="64">
                  <c:v>-0.35333277148551545</c:v>
                </c:pt>
                <c:pt idx="65">
                  <c:v>0.20322901803622387</c:v>
                </c:pt>
                <c:pt idx="66">
                  <c:v>0.51624028338748007</c:v>
                </c:pt>
                <c:pt idx="67">
                  <c:v>0.43135414798962801</c:v>
                </c:pt>
                <c:pt idx="68">
                  <c:v>-4.2224831097742312E-2</c:v>
                </c:pt>
                <c:pt idx="69">
                  <c:v>-0.735544845117726</c:v>
                </c:pt>
                <c:pt idx="70">
                  <c:v>-1.3897334874788825</c:v>
                </c:pt>
                <c:pt idx="71">
                  <c:v>-1.7629879899809908</c:v>
                </c:pt>
                <c:pt idx="72">
                  <c:v>-1.7305106915288575</c:v>
                </c:pt>
                <c:pt idx="73">
                  <c:v>-1.3360870777419209</c:v>
                </c:pt>
                <c:pt idx="74">
                  <c:v>-0.77398953226025569</c:v>
                </c:pt>
                <c:pt idx="75">
                  <c:v>-0.30868585843884799</c:v>
                </c:pt>
                <c:pt idx="76">
                  <c:v>-0.16553650301990075</c:v>
                </c:pt>
                <c:pt idx="77">
                  <c:v>-0.43765458903337873</c:v>
                </c:pt>
                <c:pt idx="78">
                  <c:v>-1.0474228840985838</c:v>
                </c:pt>
                <c:pt idx="79">
                  <c:v>-1.7785724840388084</c:v>
                </c:pt>
                <c:pt idx="80">
                  <c:v>-2.3655653061753013</c:v>
                </c:pt>
                <c:pt idx="81">
                  <c:v>-2.6033392049493189</c:v>
                </c:pt>
                <c:pt idx="82">
                  <c:v>-2.4320587867470236</c:v>
                </c:pt>
                <c:pt idx="83">
                  <c:v>-1.9618449783447474</c:v>
                </c:pt>
                <c:pt idx="84">
                  <c:v>-1.4272627835443203</c:v>
                </c:pt>
                <c:pt idx="85">
                  <c:v>-1.0903771341325779</c:v>
                </c:pt>
                <c:pt idx="86">
                  <c:v>-1.1324432043202868</c:v>
                </c:pt>
                <c:pt idx="87">
                  <c:v>-1.5789948581309559</c:v>
                </c:pt>
                <c:pt idx="88">
                  <c:v>-2.2892916739810132</c:v>
                </c:pt>
                <c:pt idx="89">
                  <c:v>-3.0144860206923072</c:v>
                </c:pt>
                <c:pt idx="90">
                  <c:v>-3.5004701210108764</c:v>
                </c:pt>
                <c:pt idx="91">
                  <c:v>-3.592897098358121</c:v>
                </c:pt>
                <c:pt idx="92">
                  <c:v>-3.3009715097936265</c:v>
                </c:pt>
                <c:pt idx="93">
                  <c:v>-2.7936451640742987</c:v>
                </c:pt>
                <c:pt idx="94">
                  <c:v>-2.3297904677915753</c:v>
                </c:pt>
                <c:pt idx="95">
                  <c:v>-2.151210189145675</c:v>
                </c:pt>
                <c:pt idx="96">
                  <c:v>-2.3827019892317964</c:v>
                </c:pt>
              </c:numCache>
            </c:numRef>
          </c:val>
        </c:ser>
        <c:ser>
          <c:idx val="93"/>
          <c:order val="93"/>
          <c:tx>
            <c:strRef>
              <c:f>Eggcrate!$B$102</c:f>
              <c:strCache>
                <c:ptCount val="1"/>
                <c:pt idx="0">
                  <c:v>2.8125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Eggcrate!$C$102:$CU$102</c:f>
              <c:numCache>
                <c:formatCode>0.0000</c:formatCode>
                <c:ptCount val="97"/>
                <c:pt idx="0">
                  <c:v>-0.96979170929976277</c:v>
                </c:pt>
                <c:pt idx="1">
                  <c:v>-1.3592367691651326</c:v>
                </c:pt>
                <c:pt idx="2">
                  <c:v>-1.9206960385030001</c:v>
                </c:pt>
                <c:pt idx="3">
                  <c:v>-2.3897017139583996</c:v>
                </c:pt>
                <c:pt idx="4">
                  <c:v>-2.5408933487891074</c:v>
                </c:pt>
                <c:pt idx="5">
                  <c:v>-2.2811578199651779</c:v>
                </c:pt>
                <c:pt idx="6">
                  <c:v>-1.6881123598672858</c:v>
                </c:pt>
                <c:pt idx="7">
                  <c:v>-0.97802587267215702</c:v>
                </c:pt>
                <c:pt idx="8">
                  <c:v>-0.41643644105854849</c:v>
                </c:pt>
                <c:pt idx="9">
                  <c:v>-0.20840621058518138</c:v>
                </c:pt>
                <c:pt idx="10">
                  <c:v>-0.41377057486591085</c:v>
                </c:pt>
                <c:pt idx="11">
                  <c:v>-0.92240860712439599</c:v>
                </c:pt>
                <c:pt idx="12">
                  <c:v>-1.4997553035588083</c:v>
                </c:pt>
                <c:pt idx="13">
                  <c:v>-1.8837457323823159</c:v>
                </c:pt>
                <c:pt idx="14">
                  <c:v>-1.8931247193841485</c:v>
                </c:pt>
                <c:pt idx="15">
                  <c:v>-1.5023584005407955</c:v>
                </c:pt>
                <c:pt idx="16">
                  <c:v>-0.85218719743583693</c:v>
                </c:pt>
                <c:pt idx="17">
                  <c:v>-0.19145874124742476</c:v>
                </c:pt>
                <c:pt idx="18">
                  <c:v>0.22571919077049571</c:v>
                </c:pt>
                <c:pt idx="19">
                  <c:v>0.24499972203930726</c:v>
                </c:pt>
                <c:pt idx="20">
                  <c:v>-0.12441259038139378</c:v>
                </c:pt>
                <c:pt idx="21">
                  <c:v>-0.71356593773471244</c:v>
                </c:pt>
                <c:pt idx="22">
                  <c:v>-1.2635879134292025</c:v>
                </c:pt>
                <c:pt idx="23">
                  <c:v>-1.5326757492646408</c:v>
                </c:pt>
                <c:pt idx="24">
                  <c:v>-1.3960317841458412</c:v>
                </c:pt>
                <c:pt idx="25">
                  <c:v>-0.8974415036922373</c:v>
                </c:pt>
                <c:pt idx="26">
                  <c:v>-0.23117729154391001</c:v>
                </c:pt>
                <c:pt idx="27">
                  <c:v>0.33829304894416695</c:v>
                </c:pt>
                <c:pt idx="28">
                  <c:v>0.58560907102977988</c:v>
                </c:pt>
                <c:pt idx="29">
                  <c:v>0.41765765168297336</c:v>
                </c:pt>
                <c:pt idx="30">
                  <c:v>-8.7943976715570221E-2</c:v>
                </c:pt>
                <c:pt idx="31">
                  <c:v>-0.71492690998913278</c:v>
                </c:pt>
                <c:pt idx="32">
                  <c:v>-1.1977530654589501</c:v>
                </c:pt>
                <c:pt idx="33">
                  <c:v>-1.3313602975663046</c:v>
                </c:pt>
                <c:pt idx="34">
                  <c:v>-1.0559132126973367</c:v>
                </c:pt>
                <c:pt idx="35">
                  <c:v>-0.48153273762840032</c:v>
                </c:pt>
                <c:pt idx="36">
                  <c:v>0.15721612383869754</c:v>
                </c:pt>
                <c:pt idx="37">
                  <c:v>0.59826843991710632</c:v>
                </c:pt>
                <c:pt idx="38">
                  <c:v>0.6603690363960617</c:v>
                </c:pt>
                <c:pt idx="39">
                  <c:v>0.31798404925205759</c:v>
                </c:pt>
                <c:pt idx="40">
                  <c:v>-0.28814609993133689</c:v>
                </c:pt>
                <c:pt idx="41">
                  <c:v>-0.90917377997595206</c:v>
                </c:pt>
                <c:pt idx="42">
                  <c:v>-1.2909912136278621</c:v>
                </c:pt>
                <c:pt idx="43">
                  <c:v>-1.2792515243084388</c:v>
                </c:pt>
                <c:pt idx="44">
                  <c:v>-0.88315926907728515</c:v>
                </c:pt>
                <c:pt idx="45">
                  <c:v>-0.27166625669128308</c:v>
                </c:pt>
                <c:pt idx="46">
                  <c:v>0.29635510625811179</c:v>
                </c:pt>
                <c:pt idx="47">
                  <c:v>0.57910205157067263</c:v>
                </c:pt>
                <c:pt idx="48">
                  <c:v>0.45177691815121934</c:v>
                </c:pt>
                <c:pt idx="49">
                  <c:v>-4.1834808380819058E-2</c:v>
                </c:pt>
                <c:pt idx="50">
                  <c:v>-0.70746074438535089</c:v>
                </c:pt>
                <c:pt idx="51">
                  <c:v>-1.2806330865074174</c:v>
                </c:pt>
                <c:pt idx="52">
                  <c:v>-1.5359913880047942</c:v>
                </c:pt>
                <c:pt idx="53">
                  <c:v>-1.3804225258475307</c:v>
                </c:pt>
                <c:pt idx="54">
                  <c:v>-0.89154373241630869</c:v>
                </c:pt>
                <c:pt idx="55">
                  <c:v>-0.28562391188784486</c:v>
                </c:pt>
                <c:pt idx="56">
                  <c:v>0.17179885305909864</c:v>
                </c:pt>
                <c:pt idx="57">
                  <c:v>0.27566241686579929</c:v>
                </c:pt>
                <c:pt idx="58">
                  <c:v>-3.3868614081599448E-2</c:v>
                </c:pt>
                <c:pt idx="59">
                  <c:v>-0.64667331300674391</c:v>
                </c:pt>
                <c:pt idx="60">
                  <c:v>-1.3281866761078291</c:v>
                </c:pt>
                <c:pt idx="61">
                  <c:v>-1.8163437715980024</c:v>
                </c:pt>
                <c:pt idx="62">
                  <c:v>-1.9298894252665009</c:v>
                </c:pt>
                <c:pt idx="63">
                  <c:v>-1.6432897730898177</c:v>
                </c:pt>
                <c:pt idx="64">
                  <c:v>-1.0972852366515204</c:v>
                </c:pt>
                <c:pt idx="65">
                  <c:v>-0.54072344712978127</c:v>
                </c:pt>
                <c:pt idx="66">
                  <c:v>-0.22771218177852431</c:v>
                </c:pt>
                <c:pt idx="67">
                  <c:v>-0.31259831717637709</c:v>
                </c:pt>
                <c:pt idx="68">
                  <c:v>-0.78617729626374744</c:v>
                </c:pt>
                <c:pt idx="69">
                  <c:v>-1.4794973102837303</c:v>
                </c:pt>
                <c:pt idx="70">
                  <c:v>-2.1336859526448877</c:v>
                </c:pt>
                <c:pt idx="71">
                  <c:v>-2.5069404551469945</c:v>
                </c:pt>
                <c:pt idx="72">
                  <c:v>-2.4744631566948612</c:v>
                </c:pt>
                <c:pt idx="73">
                  <c:v>-2.0800395429079259</c:v>
                </c:pt>
                <c:pt idx="74">
                  <c:v>-1.51794199742626</c:v>
                </c:pt>
                <c:pt idx="75">
                  <c:v>-1.0526383236048531</c:v>
                </c:pt>
                <c:pt idx="76">
                  <c:v>-0.90948896818590508</c:v>
                </c:pt>
                <c:pt idx="77">
                  <c:v>-1.1816070541993831</c:v>
                </c:pt>
                <c:pt idx="78">
                  <c:v>-1.7913753492645896</c:v>
                </c:pt>
                <c:pt idx="79">
                  <c:v>-2.5225249492048123</c:v>
                </c:pt>
                <c:pt idx="80">
                  <c:v>-3.1095177713413049</c:v>
                </c:pt>
                <c:pt idx="81">
                  <c:v>-3.3472916701153239</c:v>
                </c:pt>
                <c:pt idx="82">
                  <c:v>-3.176011251913029</c:v>
                </c:pt>
                <c:pt idx="83">
                  <c:v>-2.7057974435107512</c:v>
                </c:pt>
                <c:pt idx="84">
                  <c:v>-2.171215248710324</c:v>
                </c:pt>
                <c:pt idx="85">
                  <c:v>-1.8343295992985815</c:v>
                </c:pt>
                <c:pt idx="86">
                  <c:v>-1.8763956694862913</c:v>
                </c:pt>
                <c:pt idx="87">
                  <c:v>-2.3229473232969595</c:v>
                </c:pt>
                <c:pt idx="88">
                  <c:v>-3.0332441391470182</c:v>
                </c:pt>
                <c:pt idx="89">
                  <c:v>-3.7584384858583109</c:v>
                </c:pt>
                <c:pt idx="90">
                  <c:v>-4.2444225861768814</c:v>
                </c:pt>
                <c:pt idx="91">
                  <c:v>-4.3368495635241242</c:v>
                </c:pt>
                <c:pt idx="92">
                  <c:v>-4.0449239749596302</c:v>
                </c:pt>
                <c:pt idx="93">
                  <c:v>-3.5375976292403024</c:v>
                </c:pt>
                <c:pt idx="94">
                  <c:v>-3.0737429329575803</c:v>
                </c:pt>
                <c:pt idx="95">
                  <c:v>-2.8951626543116804</c:v>
                </c:pt>
                <c:pt idx="96">
                  <c:v>-3.1266544543978001</c:v>
                </c:pt>
              </c:numCache>
            </c:numRef>
          </c:val>
        </c:ser>
        <c:ser>
          <c:idx val="94"/>
          <c:order val="94"/>
          <c:tx>
            <c:strRef>
              <c:f>Eggcrate!$B$103</c:f>
              <c:strCache>
                <c:ptCount val="1"/>
                <c:pt idx="0">
                  <c:v>2.8750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Eggcrate!$C$103:$CU$103</c:f>
              <c:numCache>
                <c:formatCode>0.0000</c:formatCode>
                <c:ptCount val="97"/>
                <c:pt idx="0">
                  <c:v>-1.520172272693</c:v>
                </c:pt>
                <c:pt idx="1">
                  <c:v>-1.9096173325583705</c:v>
                </c:pt>
                <c:pt idx="2">
                  <c:v>-2.4710766018962405</c:v>
                </c:pt>
                <c:pt idx="3">
                  <c:v>-2.9400822773516366</c:v>
                </c:pt>
                <c:pt idx="4">
                  <c:v>-3.0912739121823476</c:v>
                </c:pt>
                <c:pt idx="5">
                  <c:v>-2.8315383833584149</c:v>
                </c:pt>
                <c:pt idx="6">
                  <c:v>-2.2384929232605244</c:v>
                </c:pt>
                <c:pt idx="7">
                  <c:v>-1.5284064360653971</c:v>
                </c:pt>
                <c:pt idx="8">
                  <c:v>-0.96681700445178786</c:v>
                </c:pt>
                <c:pt idx="9">
                  <c:v>-0.75878677397842009</c:v>
                </c:pt>
                <c:pt idx="10">
                  <c:v>-0.96415113825915033</c:v>
                </c:pt>
                <c:pt idx="11">
                  <c:v>-1.4727891705176348</c:v>
                </c:pt>
                <c:pt idx="12">
                  <c:v>-2.0501358669520484</c:v>
                </c:pt>
                <c:pt idx="13">
                  <c:v>-2.4341262957755547</c:v>
                </c:pt>
                <c:pt idx="14">
                  <c:v>-2.4435052827773873</c:v>
                </c:pt>
                <c:pt idx="15">
                  <c:v>-2.0527389639340354</c:v>
                </c:pt>
                <c:pt idx="16">
                  <c:v>-1.402567760829075</c:v>
                </c:pt>
                <c:pt idx="17">
                  <c:v>-0.74183930464066417</c:v>
                </c:pt>
                <c:pt idx="18">
                  <c:v>-0.32466137262274375</c:v>
                </c:pt>
                <c:pt idx="19">
                  <c:v>-0.30538084135393151</c:v>
                </c:pt>
                <c:pt idx="20">
                  <c:v>-0.67479315377463178</c:v>
                </c:pt>
                <c:pt idx="21">
                  <c:v>-1.2639465011279511</c:v>
                </c:pt>
                <c:pt idx="22">
                  <c:v>-1.8139684768224427</c:v>
                </c:pt>
                <c:pt idx="23">
                  <c:v>-2.0830563126578809</c:v>
                </c:pt>
                <c:pt idx="24">
                  <c:v>-1.9464123475390807</c:v>
                </c:pt>
                <c:pt idx="25">
                  <c:v>-1.4478220670854767</c:v>
                </c:pt>
                <c:pt idx="26">
                  <c:v>-0.78155785493714802</c:v>
                </c:pt>
                <c:pt idx="27">
                  <c:v>-0.21208751444907109</c:v>
                </c:pt>
                <c:pt idx="28">
                  <c:v>3.5228507636541194E-2</c:v>
                </c:pt>
                <c:pt idx="29">
                  <c:v>-0.13272291171026609</c:v>
                </c:pt>
                <c:pt idx="30">
                  <c:v>-0.6383245401088089</c:v>
                </c:pt>
                <c:pt idx="31">
                  <c:v>-1.2653074733823702</c:v>
                </c:pt>
                <c:pt idx="32">
                  <c:v>-1.7481336288521874</c:v>
                </c:pt>
                <c:pt idx="33">
                  <c:v>-1.8817408609595432</c:v>
                </c:pt>
                <c:pt idx="34">
                  <c:v>-1.6062937760905753</c:v>
                </c:pt>
                <c:pt idx="35">
                  <c:v>-1.0319133010216397</c:v>
                </c:pt>
                <c:pt idx="36">
                  <c:v>-0.39316443955454117</c:v>
                </c:pt>
                <c:pt idx="37">
                  <c:v>4.7887876523866876E-2</c:v>
                </c:pt>
                <c:pt idx="38">
                  <c:v>0.10998847300282363</c:v>
                </c:pt>
                <c:pt idx="39">
                  <c:v>-0.23239651414118184</c:v>
                </c:pt>
                <c:pt idx="40">
                  <c:v>-0.83852666332457559</c:v>
                </c:pt>
                <c:pt idx="41">
                  <c:v>-1.4595543433691902</c:v>
                </c:pt>
                <c:pt idx="42">
                  <c:v>-1.8413717770211009</c:v>
                </c:pt>
                <c:pt idx="43">
                  <c:v>-1.8296320877016767</c:v>
                </c:pt>
                <c:pt idx="44">
                  <c:v>-1.4335398324705237</c:v>
                </c:pt>
                <c:pt idx="45">
                  <c:v>-0.82204682008452179</c:v>
                </c:pt>
                <c:pt idx="46">
                  <c:v>-0.25402545713512625</c:v>
                </c:pt>
                <c:pt idx="47">
                  <c:v>2.8721488177433939E-2</c:v>
                </c:pt>
                <c:pt idx="48">
                  <c:v>-9.8603645242019408E-2</c:v>
                </c:pt>
                <c:pt idx="49">
                  <c:v>-0.59221537177405781</c:v>
                </c:pt>
                <c:pt idx="50">
                  <c:v>-1.2578413077785897</c:v>
                </c:pt>
                <c:pt idx="51">
                  <c:v>-1.831013649900656</c:v>
                </c:pt>
                <c:pt idx="52">
                  <c:v>-2.0863719513980343</c:v>
                </c:pt>
                <c:pt idx="53">
                  <c:v>-1.9308030892407686</c:v>
                </c:pt>
                <c:pt idx="54">
                  <c:v>-1.4419242958095466</c:v>
                </c:pt>
                <c:pt idx="55">
                  <c:v>-0.83600447528108357</c:v>
                </c:pt>
                <c:pt idx="56">
                  <c:v>-0.37858171033414079</c:v>
                </c:pt>
                <c:pt idx="57">
                  <c:v>-0.27471814652743942</c:v>
                </c:pt>
                <c:pt idx="58">
                  <c:v>-0.58424917747483751</c:v>
                </c:pt>
                <c:pt idx="59">
                  <c:v>-1.1970538763999827</c:v>
                </c:pt>
                <c:pt idx="60">
                  <c:v>-1.8785672395010693</c:v>
                </c:pt>
                <c:pt idx="61">
                  <c:v>-2.366724334991241</c:v>
                </c:pt>
                <c:pt idx="62">
                  <c:v>-2.480269988659741</c:v>
                </c:pt>
                <c:pt idx="63">
                  <c:v>-2.1936703364830565</c:v>
                </c:pt>
                <c:pt idx="64">
                  <c:v>-1.6476658000447599</c:v>
                </c:pt>
                <c:pt idx="65">
                  <c:v>-1.0911040105230192</c:v>
                </c:pt>
                <c:pt idx="66">
                  <c:v>-0.77809274517176374</c:v>
                </c:pt>
                <c:pt idx="67">
                  <c:v>-0.86297888056961514</c:v>
                </c:pt>
                <c:pt idx="68">
                  <c:v>-1.336557859656986</c:v>
                </c:pt>
                <c:pt idx="69">
                  <c:v>-2.0298778736769689</c:v>
                </c:pt>
                <c:pt idx="70">
                  <c:v>-2.6840665160381247</c:v>
                </c:pt>
                <c:pt idx="71">
                  <c:v>-3.0573210185402346</c:v>
                </c:pt>
                <c:pt idx="72">
                  <c:v>-3.0248437200881</c:v>
                </c:pt>
                <c:pt idx="73">
                  <c:v>-2.6304201063011647</c:v>
                </c:pt>
                <c:pt idx="74">
                  <c:v>-2.0683225608195004</c:v>
                </c:pt>
                <c:pt idx="75">
                  <c:v>-1.6030188869980904</c:v>
                </c:pt>
                <c:pt idx="76">
                  <c:v>-1.4598695315791446</c:v>
                </c:pt>
                <c:pt idx="77">
                  <c:v>-1.7319876175926225</c:v>
                </c:pt>
                <c:pt idx="78">
                  <c:v>-2.3417559126578285</c:v>
                </c:pt>
                <c:pt idx="79">
                  <c:v>-3.0729055125980524</c:v>
                </c:pt>
                <c:pt idx="80">
                  <c:v>-3.6598983347345437</c:v>
                </c:pt>
                <c:pt idx="81">
                  <c:v>-3.8976722335085627</c:v>
                </c:pt>
                <c:pt idx="82">
                  <c:v>-3.7263918153062661</c:v>
                </c:pt>
                <c:pt idx="83">
                  <c:v>-3.2561780069039914</c:v>
                </c:pt>
                <c:pt idx="84">
                  <c:v>-2.7215958121035642</c:v>
                </c:pt>
                <c:pt idx="85">
                  <c:v>-2.3847101626918219</c:v>
                </c:pt>
                <c:pt idx="86">
                  <c:v>-2.4267762328795301</c:v>
                </c:pt>
                <c:pt idx="87">
                  <c:v>-2.8733278866901997</c:v>
                </c:pt>
                <c:pt idx="88">
                  <c:v>-3.583624702540257</c:v>
                </c:pt>
                <c:pt idx="89">
                  <c:v>-4.3088190492515492</c:v>
                </c:pt>
                <c:pt idx="90">
                  <c:v>-4.7948031495701198</c:v>
                </c:pt>
                <c:pt idx="91">
                  <c:v>-4.8872301269173644</c:v>
                </c:pt>
                <c:pt idx="92">
                  <c:v>-4.5953045383528703</c:v>
                </c:pt>
                <c:pt idx="93">
                  <c:v>-4.0879781926335426</c:v>
                </c:pt>
                <c:pt idx="94">
                  <c:v>-3.6241234963508191</c:v>
                </c:pt>
                <c:pt idx="95">
                  <c:v>-3.4455432177049188</c:v>
                </c:pt>
                <c:pt idx="96">
                  <c:v>-3.6770350177910389</c:v>
                </c:pt>
              </c:numCache>
            </c:numRef>
          </c:val>
        </c:ser>
        <c:ser>
          <c:idx val="95"/>
          <c:order val="95"/>
          <c:tx>
            <c:strRef>
              <c:f>Eggcrate!$B$104</c:f>
              <c:strCache>
                <c:ptCount val="1"/>
                <c:pt idx="0">
                  <c:v>2.9375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Eggcrate!$C$104:$CU$104</c:f>
              <c:numCache>
                <c:formatCode>0.0000</c:formatCode>
                <c:ptCount val="97"/>
                <c:pt idx="0">
                  <c:v>-1.6958408606487296</c:v>
                </c:pt>
                <c:pt idx="1">
                  <c:v>-2.0852859205140986</c:v>
                </c:pt>
                <c:pt idx="2">
                  <c:v>-2.6467451898519685</c:v>
                </c:pt>
                <c:pt idx="3">
                  <c:v>-3.1157508653073647</c:v>
                </c:pt>
                <c:pt idx="4">
                  <c:v>-3.2669425001380761</c:v>
                </c:pt>
                <c:pt idx="5">
                  <c:v>-3.0072069713141447</c:v>
                </c:pt>
                <c:pt idx="6">
                  <c:v>-2.4141615112162524</c:v>
                </c:pt>
                <c:pt idx="7">
                  <c:v>-1.7040750240211253</c:v>
                </c:pt>
                <c:pt idx="8">
                  <c:v>-1.1424855924075168</c:v>
                </c:pt>
                <c:pt idx="9">
                  <c:v>-0.93445536193414891</c:v>
                </c:pt>
                <c:pt idx="10">
                  <c:v>-1.139819726214879</c:v>
                </c:pt>
                <c:pt idx="11">
                  <c:v>-1.6484577584733628</c:v>
                </c:pt>
                <c:pt idx="12">
                  <c:v>-2.2258044549077765</c:v>
                </c:pt>
                <c:pt idx="13">
                  <c:v>-2.6097948837312828</c:v>
                </c:pt>
                <c:pt idx="14">
                  <c:v>-2.6191738707331154</c:v>
                </c:pt>
                <c:pt idx="15">
                  <c:v>-2.2284075518897639</c:v>
                </c:pt>
                <c:pt idx="16">
                  <c:v>-1.578236348784803</c:v>
                </c:pt>
                <c:pt idx="17">
                  <c:v>-0.91750789259639309</c:v>
                </c:pt>
                <c:pt idx="18">
                  <c:v>-0.50032996057847257</c:v>
                </c:pt>
                <c:pt idx="19">
                  <c:v>-0.48104942930966033</c:v>
                </c:pt>
                <c:pt idx="20">
                  <c:v>-0.8504617417303606</c:v>
                </c:pt>
                <c:pt idx="21">
                  <c:v>-1.4396150890836794</c:v>
                </c:pt>
                <c:pt idx="22">
                  <c:v>-1.9896370647781709</c:v>
                </c:pt>
                <c:pt idx="23">
                  <c:v>-2.258724900613609</c:v>
                </c:pt>
                <c:pt idx="24">
                  <c:v>-2.1220809354948087</c:v>
                </c:pt>
                <c:pt idx="25">
                  <c:v>-1.6234906550412049</c:v>
                </c:pt>
                <c:pt idx="26">
                  <c:v>-0.95722644289287684</c:v>
                </c:pt>
                <c:pt idx="27">
                  <c:v>-0.38775610240479991</c:v>
                </c:pt>
                <c:pt idx="28">
                  <c:v>-0.14044008031918764</c:v>
                </c:pt>
                <c:pt idx="29">
                  <c:v>-0.30839149966599494</c:v>
                </c:pt>
                <c:pt idx="30">
                  <c:v>-0.81399312806453705</c:v>
                </c:pt>
                <c:pt idx="31">
                  <c:v>-1.4409760613380995</c:v>
                </c:pt>
                <c:pt idx="32">
                  <c:v>-1.923802216807917</c:v>
                </c:pt>
                <c:pt idx="33">
                  <c:v>-2.0574094489152714</c:v>
                </c:pt>
                <c:pt idx="34">
                  <c:v>-1.7819623640463036</c:v>
                </c:pt>
                <c:pt idx="35">
                  <c:v>-1.2075818889773686</c:v>
                </c:pt>
                <c:pt idx="36">
                  <c:v>-0.56883302751026998</c:v>
                </c:pt>
                <c:pt idx="37">
                  <c:v>-0.12778071143186195</c:v>
                </c:pt>
                <c:pt idx="38">
                  <c:v>-6.5680114952905197E-2</c:v>
                </c:pt>
                <c:pt idx="39">
                  <c:v>-0.40806510209691071</c:v>
                </c:pt>
                <c:pt idx="40">
                  <c:v>-1.0141952512803045</c:v>
                </c:pt>
                <c:pt idx="41">
                  <c:v>-1.6352229313249182</c:v>
                </c:pt>
                <c:pt idx="42">
                  <c:v>-2.0170403649768303</c:v>
                </c:pt>
                <c:pt idx="43">
                  <c:v>-2.0053006756574066</c:v>
                </c:pt>
                <c:pt idx="44">
                  <c:v>-1.609208420426252</c:v>
                </c:pt>
                <c:pt idx="45">
                  <c:v>-0.99771540804024994</c:v>
                </c:pt>
                <c:pt idx="46">
                  <c:v>-0.42969404509085435</c:v>
                </c:pt>
                <c:pt idx="47">
                  <c:v>-0.1469470997782949</c:v>
                </c:pt>
                <c:pt idx="48">
                  <c:v>-0.27427223319774824</c:v>
                </c:pt>
                <c:pt idx="49">
                  <c:v>-0.76788395972978596</c:v>
                </c:pt>
                <c:pt idx="50">
                  <c:v>-1.4335098957343178</c:v>
                </c:pt>
                <c:pt idx="51">
                  <c:v>-2.006682237856384</c:v>
                </c:pt>
                <c:pt idx="52">
                  <c:v>-2.2620405393537624</c:v>
                </c:pt>
                <c:pt idx="53">
                  <c:v>-2.106471677196498</c:v>
                </c:pt>
                <c:pt idx="54">
                  <c:v>-1.6175928837652749</c:v>
                </c:pt>
                <c:pt idx="55">
                  <c:v>-1.0116730632368118</c:v>
                </c:pt>
                <c:pt idx="56">
                  <c:v>-0.5542502982898696</c:v>
                </c:pt>
                <c:pt idx="57">
                  <c:v>-0.45038673448316757</c:v>
                </c:pt>
                <c:pt idx="58">
                  <c:v>-0.75991776543056555</c:v>
                </c:pt>
                <c:pt idx="59">
                  <c:v>-1.3727224643557108</c:v>
                </c:pt>
                <c:pt idx="60">
                  <c:v>-2.0542358274567976</c:v>
                </c:pt>
                <c:pt idx="61">
                  <c:v>-2.5423929229469708</c:v>
                </c:pt>
                <c:pt idx="62">
                  <c:v>-2.6559385766154691</c:v>
                </c:pt>
                <c:pt idx="63">
                  <c:v>-2.3693389244387859</c:v>
                </c:pt>
                <c:pt idx="64">
                  <c:v>-1.8233343880004882</c:v>
                </c:pt>
                <c:pt idx="65">
                  <c:v>-1.2667725984787475</c:v>
                </c:pt>
                <c:pt idx="66">
                  <c:v>-0.95376133312749256</c:v>
                </c:pt>
                <c:pt idx="67">
                  <c:v>-1.0386474685253433</c:v>
                </c:pt>
                <c:pt idx="68">
                  <c:v>-1.5122264476127143</c:v>
                </c:pt>
                <c:pt idx="69">
                  <c:v>-2.2055464616326987</c:v>
                </c:pt>
                <c:pt idx="70">
                  <c:v>-2.8597351039938532</c:v>
                </c:pt>
                <c:pt idx="71">
                  <c:v>-3.2329896064959627</c:v>
                </c:pt>
                <c:pt idx="72">
                  <c:v>-3.200512308043828</c:v>
                </c:pt>
                <c:pt idx="73">
                  <c:v>-2.8060886942568941</c:v>
                </c:pt>
                <c:pt idx="74">
                  <c:v>-2.2439911487752284</c:v>
                </c:pt>
                <c:pt idx="75">
                  <c:v>-1.77868747495382</c:v>
                </c:pt>
                <c:pt idx="76">
                  <c:v>-1.6355381195348726</c:v>
                </c:pt>
                <c:pt idx="77">
                  <c:v>-1.9076562055483521</c:v>
                </c:pt>
                <c:pt idx="78">
                  <c:v>-2.5174245006135565</c:v>
                </c:pt>
                <c:pt idx="79">
                  <c:v>-3.2485741005537805</c:v>
                </c:pt>
                <c:pt idx="80">
                  <c:v>-3.8355669226902736</c:v>
                </c:pt>
                <c:pt idx="81">
                  <c:v>-4.0733408214642903</c:v>
                </c:pt>
                <c:pt idx="82">
                  <c:v>-3.9020604032619941</c:v>
                </c:pt>
                <c:pt idx="83">
                  <c:v>-3.4318465948597194</c:v>
                </c:pt>
                <c:pt idx="84">
                  <c:v>-2.8972644000592922</c:v>
                </c:pt>
                <c:pt idx="85">
                  <c:v>-2.5603787506475499</c:v>
                </c:pt>
                <c:pt idx="86">
                  <c:v>-2.6024448208352595</c:v>
                </c:pt>
                <c:pt idx="87">
                  <c:v>-3.0489964746459277</c:v>
                </c:pt>
                <c:pt idx="88">
                  <c:v>-3.7592932904959868</c:v>
                </c:pt>
                <c:pt idx="89">
                  <c:v>-4.4844876372072777</c:v>
                </c:pt>
                <c:pt idx="90">
                  <c:v>-4.9704717375258483</c:v>
                </c:pt>
                <c:pt idx="91">
                  <c:v>-5.0628987148730928</c:v>
                </c:pt>
                <c:pt idx="92">
                  <c:v>-4.7709731263085988</c:v>
                </c:pt>
                <c:pt idx="93">
                  <c:v>-4.263646780589271</c:v>
                </c:pt>
                <c:pt idx="94">
                  <c:v>-3.7997920843065471</c:v>
                </c:pt>
                <c:pt idx="95">
                  <c:v>-3.6212118056606473</c:v>
                </c:pt>
                <c:pt idx="96">
                  <c:v>-3.852703605746767</c:v>
                </c:pt>
              </c:numCache>
            </c:numRef>
          </c:val>
        </c:ser>
        <c:ser>
          <c:idx val="96"/>
          <c:order val="96"/>
          <c:tx>
            <c:strRef>
              <c:f>Eggcrate!$B$105</c:f>
              <c:strCache>
                <c:ptCount val="1"/>
                <c:pt idx="0">
                  <c:v>3.00</c:v>
                </c:pt>
              </c:strCache>
            </c:strRef>
          </c:tx>
          <c:cat>
            <c:numRef>
              <c:f>Eggcrate!$C$8:$CU$8</c:f>
              <c:numCache>
                <c:formatCode>0.0000</c:formatCode>
                <c:ptCount val="97"/>
                <c:pt idx="0">
                  <c:v>-3</c:v>
                </c:pt>
                <c:pt idx="1">
                  <c:v>-2.9375</c:v>
                </c:pt>
                <c:pt idx="2">
                  <c:v>-2.875</c:v>
                </c:pt>
                <c:pt idx="3">
                  <c:v>-2.8125</c:v>
                </c:pt>
                <c:pt idx="4">
                  <c:v>-2.75</c:v>
                </c:pt>
                <c:pt idx="5">
                  <c:v>-2.6875</c:v>
                </c:pt>
                <c:pt idx="6">
                  <c:v>-2.625</c:v>
                </c:pt>
                <c:pt idx="7">
                  <c:v>-2.5625</c:v>
                </c:pt>
                <c:pt idx="8">
                  <c:v>-2.5</c:v>
                </c:pt>
                <c:pt idx="9">
                  <c:v>-2.4375</c:v>
                </c:pt>
                <c:pt idx="10">
                  <c:v>-2.375</c:v>
                </c:pt>
                <c:pt idx="11">
                  <c:v>-2.3125</c:v>
                </c:pt>
                <c:pt idx="12">
                  <c:v>-2.25</c:v>
                </c:pt>
                <c:pt idx="13">
                  <c:v>-2.1875</c:v>
                </c:pt>
                <c:pt idx="14">
                  <c:v>-2.125</c:v>
                </c:pt>
                <c:pt idx="15">
                  <c:v>-2.0625</c:v>
                </c:pt>
                <c:pt idx="16">
                  <c:v>-2</c:v>
                </c:pt>
                <c:pt idx="17">
                  <c:v>-1.9375</c:v>
                </c:pt>
                <c:pt idx="18">
                  <c:v>-1.875</c:v>
                </c:pt>
                <c:pt idx="19">
                  <c:v>-1.8125</c:v>
                </c:pt>
                <c:pt idx="20">
                  <c:v>-1.75</c:v>
                </c:pt>
                <c:pt idx="21">
                  <c:v>-1.6875</c:v>
                </c:pt>
                <c:pt idx="22">
                  <c:v>-1.625</c:v>
                </c:pt>
                <c:pt idx="23">
                  <c:v>-1.5625</c:v>
                </c:pt>
                <c:pt idx="24">
                  <c:v>-1.5</c:v>
                </c:pt>
                <c:pt idx="25">
                  <c:v>-1.4375</c:v>
                </c:pt>
                <c:pt idx="26">
                  <c:v>-1.375</c:v>
                </c:pt>
                <c:pt idx="27">
                  <c:v>-1.3125</c:v>
                </c:pt>
                <c:pt idx="28">
                  <c:v>-1.25</c:v>
                </c:pt>
                <c:pt idx="29">
                  <c:v>-1.1875</c:v>
                </c:pt>
                <c:pt idx="30">
                  <c:v>-1.125</c:v>
                </c:pt>
                <c:pt idx="31">
                  <c:v>-1.0625</c:v>
                </c:pt>
                <c:pt idx="32">
                  <c:v>-1</c:v>
                </c:pt>
                <c:pt idx="33">
                  <c:v>-0.9375</c:v>
                </c:pt>
                <c:pt idx="34">
                  <c:v>-0.875</c:v>
                </c:pt>
                <c:pt idx="35">
                  <c:v>-0.8125</c:v>
                </c:pt>
                <c:pt idx="36">
                  <c:v>-0.75</c:v>
                </c:pt>
                <c:pt idx="37">
                  <c:v>-0.6875</c:v>
                </c:pt>
                <c:pt idx="38">
                  <c:v>-0.625</c:v>
                </c:pt>
                <c:pt idx="39">
                  <c:v>-0.5625</c:v>
                </c:pt>
                <c:pt idx="40">
                  <c:v>-0.5</c:v>
                </c:pt>
                <c:pt idx="41">
                  <c:v>-0.4375</c:v>
                </c:pt>
                <c:pt idx="42">
                  <c:v>-0.375</c:v>
                </c:pt>
                <c:pt idx="43">
                  <c:v>-0.3125</c:v>
                </c:pt>
                <c:pt idx="44">
                  <c:v>-0.25</c:v>
                </c:pt>
                <c:pt idx="45">
                  <c:v>-0.1875</c:v>
                </c:pt>
                <c:pt idx="46">
                  <c:v>-0.125</c:v>
                </c:pt>
                <c:pt idx="47">
                  <c:v>-6.25E-2</c:v>
                </c:pt>
                <c:pt idx="48">
                  <c:v>0</c:v>
                </c:pt>
                <c:pt idx="49">
                  <c:v>6.25E-2</c:v>
                </c:pt>
                <c:pt idx="50">
                  <c:v>0.125</c:v>
                </c:pt>
                <c:pt idx="51">
                  <c:v>0.1875</c:v>
                </c:pt>
                <c:pt idx="52">
                  <c:v>0.25</c:v>
                </c:pt>
                <c:pt idx="53">
                  <c:v>0.3125</c:v>
                </c:pt>
                <c:pt idx="54">
                  <c:v>0.375</c:v>
                </c:pt>
                <c:pt idx="55">
                  <c:v>0.4375</c:v>
                </c:pt>
                <c:pt idx="56">
                  <c:v>0.5</c:v>
                </c:pt>
                <c:pt idx="57">
                  <c:v>0.5625</c:v>
                </c:pt>
                <c:pt idx="58">
                  <c:v>0.625</c:v>
                </c:pt>
                <c:pt idx="59">
                  <c:v>0.6875</c:v>
                </c:pt>
                <c:pt idx="60">
                  <c:v>0.75</c:v>
                </c:pt>
                <c:pt idx="61">
                  <c:v>0.8125</c:v>
                </c:pt>
                <c:pt idx="62">
                  <c:v>0.875</c:v>
                </c:pt>
                <c:pt idx="63">
                  <c:v>0.9375</c:v>
                </c:pt>
                <c:pt idx="64">
                  <c:v>1</c:v>
                </c:pt>
                <c:pt idx="65">
                  <c:v>1.0625</c:v>
                </c:pt>
                <c:pt idx="66">
                  <c:v>1.125</c:v>
                </c:pt>
                <c:pt idx="67">
                  <c:v>1.1875</c:v>
                </c:pt>
                <c:pt idx="68">
                  <c:v>1.25</c:v>
                </c:pt>
                <c:pt idx="69">
                  <c:v>1.3125</c:v>
                </c:pt>
                <c:pt idx="70">
                  <c:v>1.375</c:v>
                </c:pt>
                <c:pt idx="71">
                  <c:v>1.4375</c:v>
                </c:pt>
                <c:pt idx="72">
                  <c:v>1.5</c:v>
                </c:pt>
                <c:pt idx="73">
                  <c:v>1.5625</c:v>
                </c:pt>
                <c:pt idx="74">
                  <c:v>1.625</c:v>
                </c:pt>
                <c:pt idx="75">
                  <c:v>1.6875</c:v>
                </c:pt>
                <c:pt idx="76">
                  <c:v>1.75</c:v>
                </c:pt>
                <c:pt idx="77">
                  <c:v>1.8125</c:v>
                </c:pt>
                <c:pt idx="78">
                  <c:v>1.875</c:v>
                </c:pt>
                <c:pt idx="79">
                  <c:v>1.9375</c:v>
                </c:pt>
                <c:pt idx="80">
                  <c:v>2</c:v>
                </c:pt>
                <c:pt idx="81">
                  <c:v>2.0625</c:v>
                </c:pt>
                <c:pt idx="82">
                  <c:v>2.125</c:v>
                </c:pt>
                <c:pt idx="83">
                  <c:v>2.1875</c:v>
                </c:pt>
                <c:pt idx="84">
                  <c:v>2.25</c:v>
                </c:pt>
                <c:pt idx="85">
                  <c:v>2.3125</c:v>
                </c:pt>
                <c:pt idx="86">
                  <c:v>2.375</c:v>
                </c:pt>
                <c:pt idx="87">
                  <c:v>2.4375</c:v>
                </c:pt>
                <c:pt idx="88">
                  <c:v>2.5</c:v>
                </c:pt>
                <c:pt idx="89">
                  <c:v>2.5625</c:v>
                </c:pt>
                <c:pt idx="90">
                  <c:v>2.625</c:v>
                </c:pt>
                <c:pt idx="91">
                  <c:v>2.6875</c:v>
                </c:pt>
                <c:pt idx="92">
                  <c:v>2.75</c:v>
                </c:pt>
                <c:pt idx="93">
                  <c:v>2.8125</c:v>
                </c:pt>
                <c:pt idx="94">
                  <c:v>2.875</c:v>
                </c:pt>
                <c:pt idx="95">
                  <c:v>2.9375</c:v>
                </c:pt>
                <c:pt idx="96">
                  <c:v>3</c:v>
                </c:pt>
              </c:numCache>
            </c:numRef>
          </c:cat>
          <c:val>
            <c:numRef>
              <c:f>Eggcrate!$C$105:$CU$105</c:f>
              <c:numCache>
                <c:formatCode>0.0000</c:formatCode>
                <c:ptCount val="97"/>
                <c:pt idx="0">
                  <c:v>-1.4714202595612378</c:v>
                </c:pt>
                <c:pt idx="1">
                  <c:v>-1.8608653194266083</c:v>
                </c:pt>
                <c:pt idx="2">
                  <c:v>-2.4223245887644778</c:v>
                </c:pt>
                <c:pt idx="3">
                  <c:v>-2.8913302642198744</c:v>
                </c:pt>
                <c:pt idx="4">
                  <c:v>-3.0425218990505853</c:v>
                </c:pt>
                <c:pt idx="5">
                  <c:v>-2.782786370226654</c:v>
                </c:pt>
                <c:pt idx="6">
                  <c:v>-2.1897409101287622</c:v>
                </c:pt>
                <c:pt idx="7">
                  <c:v>-1.4796544229336348</c:v>
                </c:pt>
                <c:pt idx="8">
                  <c:v>-0.91806499132002561</c:v>
                </c:pt>
                <c:pt idx="9">
                  <c:v>-0.71003476084665773</c:v>
                </c:pt>
                <c:pt idx="10">
                  <c:v>-0.91539912512738864</c:v>
                </c:pt>
                <c:pt idx="11">
                  <c:v>-1.4240371573858723</c:v>
                </c:pt>
                <c:pt idx="12">
                  <c:v>-2.0013838538202862</c:v>
                </c:pt>
                <c:pt idx="13">
                  <c:v>-2.3853742826437925</c:v>
                </c:pt>
                <c:pt idx="14">
                  <c:v>-2.3947532696456251</c:v>
                </c:pt>
                <c:pt idx="15">
                  <c:v>-2.0039869508022732</c:v>
                </c:pt>
                <c:pt idx="16">
                  <c:v>-1.3538157476973125</c:v>
                </c:pt>
                <c:pt idx="17">
                  <c:v>-0.69308729150890191</c:v>
                </c:pt>
                <c:pt idx="18">
                  <c:v>-0.27590935949098211</c:v>
                </c:pt>
                <c:pt idx="19">
                  <c:v>-0.25662882822216915</c:v>
                </c:pt>
                <c:pt idx="20">
                  <c:v>-0.62604114064286942</c:v>
                </c:pt>
                <c:pt idx="21">
                  <c:v>-1.2151944879961896</c:v>
                </c:pt>
                <c:pt idx="22">
                  <c:v>-1.7652164636906804</c:v>
                </c:pt>
                <c:pt idx="23">
                  <c:v>-2.0343042995261187</c:v>
                </c:pt>
                <c:pt idx="24">
                  <c:v>-1.8976603344073184</c:v>
                </c:pt>
                <c:pt idx="25">
                  <c:v>-1.3990700539537144</c:v>
                </c:pt>
                <c:pt idx="26">
                  <c:v>-0.73280584180538566</c:v>
                </c:pt>
                <c:pt idx="27">
                  <c:v>-0.16333550131730873</c:v>
                </c:pt>
                <c:pt idx="28">
                  <c:v>8.3980520768303535E-2</c:v>
                </c:pt>
                <c:pt idx="29">
                  <c:v>-8.3970898578504455E-2</c:v>
                </c:pt>
                <c:pt idx="30">
                  <c:v>-0.58957252697704665</c:v>
                </c:pt>
                <c:pt idx="31">
                  <c:v>-1.2165554602506077</c:v>
                </c:pt>
                <c:pt idx="32">
                  <c:v>-1.6993816157204265</c:v>
                </c:pt>
                <c:pt idx="33">
                  <c:v>-1.8329888478277809</c:v>
                </c:pt>
                <c:pt idx="34">
                  <c:v>-1.5575417629588131</c:v>
                </c:pt>
                <c:pt idx="35">
                  <c:v>-0.98316128788987811</c:v>
                </c:pt>
                <c:pt idx="36">
                  <c:v>-0.34441242642277886</c:v>
                </c:pt>
                <c:pt idx="37">
                  <c:v>9.6639889655629224E-2</c:v>
                </c:pt>
                <c:pt idx="38">
                  <c:v>0.15874048613458597</c:v>
                </c:pt>
                <c:pt idx="39">
                  <c:v>-0.18364450100942023</c:v>
                </c:pt>
                <c:pt idx="40">
                  <c:v>-0.78977465019281323</c:v>
                </c:pt>
                <c:pt idx="41">
                  <c:v>-1.4108023302374277</c:v>
                </c:pt>
                <c:pt idx="42">
                  <c:v>-1.79261976388934</c:v>
                </c:pt>
                <c:pt idx="43">
                  <c:v>-1.7808800745699145</c:v>
                </c:pt>
                <c:pt idx="44">
                  <c:v>-1.3847878193387615</c:v>
                </c:pt>
                <c:pt idx="45">
                  <c:v>-0.77329480695275943</c:v>
                </c:pt>
                <c:pt idx="46">
                  <c:v>-0.20527344400336389</c:v>
                </c:pt>
                <c:pt idx="47">
                  <c:v>7.747350130919628E-2</c:v>
                </c:pt>
                <c:pt idx="48">
                  <c:v>-4.9851632110257074E-2</c:v>
                </c:pt>
                <c:pt idx="49">
                  <c:v>-0.54346335864229545</c:v>
                </c:pt>
                <c:pt idx="50">
                  <c:v>-1.2090892946468272</c:v>
                </c:pt>
                <c:pt idx="51">
                  <c:v>-1.7822616367688937</c:v>
                </c:pt>
                <c:pt idx="52">
                  <c:v>-2.0376199382662721</c:v>
                </c:pt>
                <c:pt idx="53">
                  <c:v>-1.8820510761090063</c:v>
                </c:pt>
                <c:pt idx="54">
                  <c:v>-1.3931722826777844</c:v>
                </c:pt>
                <c:pt idx="55">
                  <c:v>-0.78725246214932132</c:v>
                </c:pt>
                <c:pt idx="56">
                  <c:v>-0.32982969720237848</c:v>
                </c:pt>
                <c:pt idx="57">
                  <c:v>-0.22596613339567712</c:v>
                </c:pt>
                <c:pt idx="58">
                  <c:v>-0.53549716434307515</c:v>
                </c:pt>
                <c:pt idx="59">
                  <c:v>-1.1483018632682203</c:v>
                </c:pt>
                <c:pt idx="60">
                  <c:v>-1.8298152263693055</c:v>
                </c:pt>
                <c:pt idx="61">
                  <c:v>-2.3179723218594788</c:v>
                </c:pt>
                <c:pt idx="62">
                  <c:v>-2.4315179755279788</c:v>
                </c:pt>
                <c:pt idx="63">
                  <c:v>-2.1449183233512938</c:v>
                </c:pt>
                <c:pt idx="64">
                  <c:v>-1.5989137869129977</c:v>
                </c:pt>
                <c:pt idx="65">
                  <c:v>-1.0423519973912569</c:v>
                </c:pt>
                <c:pt idx="66">
                  <c:v>-0.72934073204000138</c:v>
                </c:pt>
                <c:pt idx="67">
                  <c:v>-0.81422686743785277</c:v>
                </c:pt>
                <c:pt idx="68">
                  <c:v>-1.2878058465252238</c:v>
                </c:pt>
                <c:pt idx="69">
                  <c:v>-1.9811258605452082</c:v>
                </c:pt>
                <c:pt idx="70">
                  <c:v>-2.6353145029063625</c:v>
                </c:pt>
                <c:pt idx="71">
                  <c:v>-3.0085690054084724</c:v>
                </c:pt>
                <c:pt idx="72">
                  <c:v>-2.9760917069563377</c:v>
                </c:pt>
                <c:pt idx="73">
                  <c:v>-2.5816680931694025</c:v>
                </c:pt>
                <c:pt idx="74">
                  <c:v>-2.0195705476877377</c:v>
                </c:pt>
                <c:pt idx="75">
                  <c:v>-1.5542668738663281</c:v>
                </c:pt>
                <c:pt idx="76">
                  <c:v>-1.4111175184473823</c:v>
                </c:pt>
                <c:pt idx="77">
                  <c:v>-1.6832356044608603</c:v>
                </c:pt>
                <c:pt idx="78">
                  <c:v>-2.2930038995260658</c:v>
                </c:pt>
                <c:pt idx="79">
                  <c:v>-3.0241534994662898</c:v>
                </c:pt>
                <c:pt idx="80">
                  <c:v>-3.6111463216027828</c:v>
                </c:pt>
                <c:pt idx="81">
                  <c:v>-3.8489202203768</c:v>
                </c:pt>
                <c:pt idx="82">
                  <c:v>-3.6776398021745038</c:v>
                </c:pt>
                <c:pt idx="83">
                  <c:v>-3.2074259937722287</c:v>
                </c:pt>
                <c:pt idx="84">
                  <c:v>-2.6728437989718019</c:v>
                </c:pt>
                <c:pt idx="85">
                  <c:v>-2.3359581495600592</c:v>
                </c:pt>
                <c:pt idx="86">
                  <c:v>-2.3780242197477692</c:v>
                </c:pt>
                <c:pt idx="87">
                  <c:v>-2.8245758735584374</c:v>
                </c:pt>
                <c:pt idx="88">
                  <c:v>-3.5348726894084948</c:v>
                </c:pt>
                <c:pt idx="89">
                  <c:v>-4.2600670361197874</c:v>
                </c:pt>
                <c:pt idx="90">
                  <c:v>-4.746051136438358</c:v>
                </c:pt>
                <c:pt idx="91">
                  <c:v>-4.8384781137856026</c:v>
                </c:pt>
                <c:pt idx="92">
                  <c:v>-4.5465525252211076</c:v>
                </c:pt>
                <c:pt idx="93">
                  <c:v>-4.0392261795017799</c:v>
                </c:pt>
                <c:pt idx="94">
                  <c:v>-3.5753714832190568</c:v>
                </c:pt>
                <c:pt idx="95">
                  <c:v>-3.3967912045731565</c:v>
                </c:pt>
                <c:pt idx="96">
                  <c:v>-3.6282830046592762</c:v>
                </c:pt>
              </c:numCache>
            </c:numRef>
          </c:val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195851392"/>
        <c:axId val="195852928"/>
        <c:axId val="195844288"/>
      </c:surface3DChart>
      <c:catAx>
        <c:axId val="195851392"/>
        <c:scaling>
          <c:orientation val="minMax"/>
        </c:scaling>
        <c:delete val="0"/>
        <c:axPos val="b"/>
        <c:minorGridlines/>
        <c:numFmt formatCode="0.00" sourceLinked="0"/>
        <c:majorTickMark val="out"/>
        <c:minorTickMark val="none"/>
        <c:tickLblPos val="nextTo"/>
        <c:crossAx val="195852928"/>
        <c:crossesAt val="-6"/>
        <c:auto val="1"/>
        <c:lblAlgn val="ctr"/>
        <c:lblOffset val="100"/>
        <c:tickLblSkip val="16"/>
        <c:tickMarkSkip val="16"/>
        <c:noMultiLvlLbl val="0"/>
      </c:catAx>
      <c:valAx>
        <c:axId val="19585292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95851392"/>
        <c:crosses val="autoZero"/>
        <c:crossBetween val="midCat"/>
      </c:valAx>
      <c:serAx>
        <c:axId val="1958442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5852928"/>
        <c:crossesAt val="-6"/>
        <c:tickLblSkip val="16"/>
        <c:tickMarkSkip val="16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</xdr:row>
      <xdr:rowOff>9525</xdr:rowOff>
    </xdr:from>
    <xdr:to>
      <xdr:col>17</xdr:col>
      <xdr:colOff>523875</xdr:colOff>
      <xdr:row>36</xdr:row>
      <xdr:rowOff>161925</xdr:rowOff>
    </xdr:to>
    <xdr:graphicFrame macro="">
      <xdr:nvGraphicFramePr>
        <xdr:cNvPr id="1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44"/>
  <sheetViews>
    <sheetView tabSelected="1" zoomScale="75" workbookViewId="0">
      <selection activeCell="B6" sqref="B6"/>
    </sheetView>
  </sheetViews>
  <sheetFormatPr defaultRowHeight="12.75" x14ac:dyDescent="0.2"/>
  <cols>
    <col min="1" max="1" width="5.42578125" style="1" customWidth="1"/>
    <col min="2" max="2" width="11.42578125" style="1" customWidth="1"/>
    <col min="3" max="3" width="10.5703125" style="1" customWidth="1"/>
    <col min="4" max="4" width="11.140625" style="1" customWidth="1"/>
    <col min="5" max="6" width="9.28515625" style="1" customWidth="1"/>
    <col min="7" max="27" width="8.140625" style="1" bestFit="1" customWidth="1"/>
    <col min="28" max="28" width="8.7109375" style="1" bestFit="1" customWidth="1"/>
    <col min="29" max="33" width="9.140625" style="1"/>
    <col min="34" max="34" width="8.140625" style="1" customWidth="1"/>
    <col min="35" max="16384" width="9.140625" style="1"/>
  </cols>
  <sheetData>
    <row r="1" spans="1:101" ht="23.25" x14ac:dyDescent="0.3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101" s="7" customFormat="1" x14ac:dyDescent="0.2">
      <c r="A2" s="1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101" ht="13.5" thickBot="1" x14ac:dyDescent="0.25">
      <c r="C3" s="2" t="s">
        <v>3</v>
      </c>
      <c r="D3" s="2" t="s">
        <v>4</v>
      </c>
      <c r="E3" s="2" t="s">
        <v>12</v>
      </c>
      <c r="F3" s="6" t="s">
        <v>5</v>
      </c>
      <c r="G3" s="6" t="s">
        <v>6</v>
      </c>
      <c r="H3" s="6" t="s">
        <v>7</v>
      </c>
    </row>
    <row r="4" spans="1:101" x14ac:dyDescent="0.2">
      <c r="A4" s="2" t="s">
        <v>0</v>
      </c>
      <c r="B4" s="24">
        <v>0</v>
      </c>
      <c r="C4" s="1">
        <v>-3</v>
      </c>
      <c r="D4" s="1">
        <v>3</v>
      </c>
      <c r="E4" s="1">
        <v>0</v>
      </c>
      <c r="F4" s="1">
        <f>D4-C4</f>
        <v>6</v>
      </c>
      <c r="G4" s="9">
        <f>11/17</f>
        <v>0.6470588235294118</v>
      </c>
      <c r="H4" s="13" t="s">
        <v>10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101" x14ac:dyDescent="0.2">
      <c r="A5" s="2" t="s">
        <v>1</v>
      </c>
      <c r="B5" s="25">
        <v>0</v>
      </c>
      <c r="C5" s="1">
        <v>-3</v>
      </c>
      <c r="D5" s="1">
        <v>3</v>
      </c>
      <c r="E5" s="1">
        <v>0</v>
      </c>
      <c r="F5" s="1">
        <f>D5-C5</f>
        <v>6</v>
      </c>
      <c r="G5" s="9">
        <f>5/13</f>
        <v>0.38461538461538464</v>
      </c>
      <c r="H5" s="13" t="s">
        <v>11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101" ht="13.5" thickBot="1" x14ac:dyDescent="0.25">
      <c r="A6" s="2" t="s">
        <v>2</v>
      </c>
      <c r="B6" s="12">
        <f>(-(20+((B$4+$G$4-$C$4)*10/$F$4-5)^2+(($B5+$G$5-$C$5)*10/$F$5-5)^2-10*(COS(2*PI()*((B$4+$G$4-$C$4)*10/$F$4-5))+COS(2*PI()*(($B5+$G$5-$C$5)*10/$F$5-5))))+50)/10+$G$6</f>
        <v>3.0911740089153801</v>
      </c>
      <c r="C6" s="11">
        <f>C107</f>
        <v>-5.0628987148730928</v>
      </c>
      <c r="D6" s="23">
        <f>CW9</f>
        <v>4.9682120429464494</v>
      </c>
      <c r="E6" s="16">
        <f>AY57</f>
        <v>3.0911740089153801</v>
      </c>
      <c r="F6" s="17">
        <f>D6-C6</f>
        <v>10.031110757819542</v>
      </c>
      <c r="G6" s="10"/>
      <c r="H6" s="1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101" x14ac:dyDescent="0.2">
      <c r="B7" s="2"/>
      <c r="C7" s="3"/>
      <c r="D7" s="19"/>
      <c r="H7" s="5"/>
      <c r="O7" s="2" t="s">
        <v>0</v>
      </c>
      <c r="R7" s="2"/>
      <c r="AZ7" s="8"/>
    </row>
    <row r="8" spans="1:101" ht="13.5" thickBot="1" x14ac:dyDescent="0.25">
      <c r="C8" s="20">
        <v>-3</v>
      </c>
      <c r="D8" s="20">
        <v>-2.9375</v>
      </c>
      <c r="E8" s="20">
        <v>-2.875</v>
      </c>
      <c r="F8" s="20">
        <v>-2.8125</v>
      </c>
      <c r="G8" s="20">
        <v>-2.75</v>
      </c>
      <c r="H8" s="20">
        <v>-2.6875</v>
      </c>
      <c r="I8" s="20">
        <v>-2.625</v>
      </c>
      <c r="J8" s="20">
        <v>-2.5625</v>
      </c>
      <c r="K8" s="20">
        <v>-2.5</v>
      </c>
      <c r="L8" s="20">
        <v>-2.4375</v>
      </c>
      <c r="M8" s="20">
        <v>-2.375</v>
      </c>
      <c r="N8" s="20">
        <v>-2.3125</v>
      </c>
      <c r="O8" s="20">
        <v>-2.25</v>
      </c>
      <c r="P8" s="20">
        <v>-2.1875</v>
      </c>
      <c r="Q8" s="20">
        <v>-2.125</v>
      </c>
      <c r="R8" s="20">
        <v>-2.0625</v>
      </c>
      <c r="S8" s="20">
        <v>-2</v>
      </c>
      <c r="T8" s="20">
        <v>-1.9375</v>
      </c>
      <c r="U8" s="20">
        <v>-1.875</v>
      </c>
      <c r="V8" s="20">
        <v>-1.8125</v>
      </c>
      <c r="W8" s="20">
        <v>-1.75</v>
      </c>
      <c r="X8" s="20">
        <v>-1.6875</v>
      </c>
      <c r="Y8" s="20">
        <v>-1.625</v>
      </c>
      <c r="Z8" s="20">
        <v>-1.5625</v>
      </c>
      <c r="AA8" s="20">
        <v>-1.5</v>
      </c>
      <c r="AB8" s="20">
        <v>-1.4375</v>
      </c>
      <c r="AC8" s="20">
        <v>-1.375</v>
      </c>
      <c r="AD8" s="20">
        <v>-1.3125</v>
      </c>
      <c r="AE8" s="20">
        <v>-1.25</v>
      </c>
      <c r="AF8" s="20">
        <v>-1.1875</v>
      </c>
      <c r="AG8" s="20">
        <v>-1.125</v>
      </c>
      <c r="AH8" s="20">
        <v>-1.0625</v>
      </c>
      <c r="AI8" s="20">
        <v>-1</v>
      </c>
      <c r="AJ8" s="20">
        <v>-0.9375</v>
      </c>
      <c r="AK8" s="20">
        <v>-0.875</v>
      </c>
      <c r="AL8" s="20">
        <v>-0.8125</v>
      </c>
      <c r="AM8" s="20">
        <v>-0.75</v>
      </c>
      <c r="AN8" s="20">
        <v>-0.6875</v>
      </c>
      <c r="AO8" s="20">
        <v>-0.625</v>
      </c>
      <c r="AP8" s="20">
        <v>-0.5625</v>
      </c>
      <c r="AQ8" s="20">
        <v>-0.5</v>
      </c>
      <c r="AR8" s="20">
        <v>-0.4375</v>
      </c>
      <c r="AS8" s="20">
        <v>-0.375</v>
      </c>
      <c r="AT8" s="20">
        <v>-0.3125</v>
      </c>
      <c r="AU8" s="20">
        <v>-0.25</v>
      </c>
      <c r="AV8" s="20">
        <v>-0.1875</v>
      </c>
      <c r="AW8" s="20">
        <v>-0.125</v>
      </c>
      <c r="AX8" s="20">
        <v>-6.25E-2</v>
      </c>
      <c r="AY8" s="20">
        <v>0</v>
      </c>
      <c r="AZ8" s="20">
        <v>6.25E-2</v>
      </c>
      <c r="BA8" s="20">
        <v>0.125</v>
      </c>
      <c r="BB8" s="20">
        <v>0.1875</v>
      </c>
      <c r="BC8" s="20">
        <v>0.25</v>
      </c>
      <c r="BD8" s="20">
        <v>0.3125</v>
      </c>
      <c r="BE8" s="20">
        <v>0.375</v>
      </c>
      <c r="BF8" s="20">
        <v>0.4375</v>
      </c>
      <c r="BG8" s="20">
        <v>0.5</v>
      </c>
      <c r="BH8" s="20">
        <v>0.5625</v>
      </c>
      <c r="BI8" s="20">
        <v>0.625</v>
      </c>
      <c r="BJ8" s="20">
        <v>0.6875</v>
      </c>
      <c r="BK8" s="20">
        <v>0.75</v>
      </c>
      <c r="BL8" s="20">
        <v>0.8125</v>
      </c>
      <c r="BM8" s="20">
        <v>0.875</v>
      </c>
      <c r="BN8" s="20">
        <v>0.9375</v>
      </c>
      <c r="BO8" s="20">
        <v>1</v>
      </c>
      <c r="BP8" s="20">
        <v>1.0625</v>
      </c>
      <c r="BQ8" s="20">
        <v>1.125</v>
      </c>
      <c r="BR8" s="20">
        <v>1.1875</v>
      </c>
      <c r="BS8" s="20">
        <v>1.25</v>
      </c>
      <c r="BT8" s="20">
        <v>1.3125</v>
      </c>
      <c r="BU8" s="20">
        <v>1.375</v>
      </c>
      <c r="BV8" s="20">
        <v>1.4375</v>
      </c>
      <c r="BW8" s="20">
        <v>1.5</v>
      </c>
      <c r="BX8" s="20">
        <v>1.5625</v>
      </c>
      <c r="BY8" s="20">
        <v>1.625</v>
      </c>
      <c r="BZ8" s="20">
        <v>1.6875</v>
      </c>
      <c r="CA8" s="20">
        <v>1.75</v>
      </c>
      <c r="CB8" s="20">
        <v>1.8125</v>
      </c>
      <c r="CC8" s="20">
        <v>1.875</v>
      </c>
      <c r="CD8" s="20">
        <v>1.9375</v>
      </c>
      <c r="CE8" s="20">
        <v>2</v>
      </c>
      <c r="CF8" s="20">
        <v>2.0625</v>
      </c>
      <c r="CG8" s="20">
        <v>2.125</v>
      </c>
      <c r="CH8" s="20">
        <v>2.1875</v>
      </c>
      <c r="CI8" s="20">
        <v>2.25</v>
      </c>
      <c r="CJ8" s="20">
        <v>2.3125</v>
      </c>
      <c r="CK8" s="20">
        <v>2.375</v>
      </c>
      <c r="CL8" s="20">
        <v>2.4375</v>
      </c>
      <c r="CM8" s="20">
        <v>2.5</v>
      </c>
      <c r="CN8" s="20">
        <v>2.5625</v>
      </c>
      <c r="CO8" s="20">
        <v>2.625</v>
      </c>
      <c r="CP8" s="20">
        <v>2.6875</v>
      </c>
      <c r="CQ8" s="20">
        <v>2.75</v>
      </c>
      <c r="CR8" s="20">
        <v>2.8125</v>
      </c>
      <c r="CS8" s="20">
        <v>2.875</v>
      </c>
      <c r="CT8" s="20">
        <v>2.9375</v>
      </c>
      <c r="CU8" s="20">
        <v>3</v>
      </c>
      <c r="CW8" s="18" t="s">
        <v>8</v>
      </c>
    </row>
    <row r="9" spans="1:101" ht="13.5" thickBot="1" x14ac:dyDescent="0.25">
      <c r="B9" s="30">
        <v>-3</v>
      </c>
      <c r="C9" s="4">
        <f t="shared" ref="C9:C36" si="0">(-(20+((C$8+$G$4-$C$4)*10/$F$4-5)^2+(($B9+$G$5-$C$5)*10/$F$5-5)^2-10*(COS(2*PI()*((C$8+$G$4-$C$4)*10/$F$4-5))+COS(2*PI()*(($B9+$G$5-$C$5)*10/$F$5-5))))+50)/10+$G$6</f>
        <v>-0.18936897750996451</v>
      </c>
      <c r="D9" s="4">
        <f t="shared" ref="D9:AY14" si="1">(-(20+((D$8+$G$4-$C$4)*10/$F$4-5)^2+(($B9+$G$5-$C$5)*10/$F$5-5)^2-10*(COS(2*PI()*((D$8+$G$4-$C$4)*10/$F$4-5))+COS(2*PI()*(($B9+$G$5-$C$5)*10/$F$5-5))))+50)/10+$G$6</f>
        <v>-0.57881403737533432</v>
      </c>
      <c r="E9" s="4">
        <f t="shared" si="1"/>
        <v>-1.140273306713204</v>
      </c>
      <c r="F9" s="4">
        <f t="shared" si="1"/>
        <v>-1.6092789821686011</v>
      </c>
      <c r="G9" s="4">
        <f t="shared" si="1"/>
        <v>-1.7604706169993107</v>
      </c>
      <c r="H9" s="4">
        <f t="shared" si="1"/>
        <v>-1.5007350881753794</v>
      </c>
      <c r="I9" s="4">
        <f t="shared" si="1"/>
        <v>-0.90768962807748821</v>
      </c>
      <c r="J9" s="4">
        <f t="shared" si="1"/>
        <v>-0.19760314088236014</v>
      </c>
      <c r="K9" s="4">
        <f t="shared" si="1"/>
        <v>0.36398629073124839</v>
      </c>
      <c r="L9" s="4">
        <f t="shared" si="1"/>
        <v>0.57201652120461621</v>
      </c>
      <c r="M9" s="4">
        <f t="shared" si="1"/>
        <v>0.36665215692388597</v>
      </c>
      <c r="N9" s="4">
        <f t="shared" si="1"/>
        <v>-0.14198587533459844</v>
      </c>
      <c r="O9" s="4">
        <f t="shared" si="1"/>
        <v>-0.71933257176901222</v>
      </c>
      <c r="P9" s="4">
        <f t="shared" si="1"/>
        <v>-1.1033230005925183</v>
      </c>
      <c r="Q9" s="4">
        <f t="shared" si="1"/>
        <v>-1.1127019875943502</v>
      </c>
      <c r="R9" s="4">
        <f t="shared" si="1"/>
        <v>-0.72193566875099857</v>
      </c>
      <c r="S9" s="4">
        <f t="shared" si="1"/>
        <v>-7.1764465646038639E-2</v>
      </c>
      <c r="T9" s="4">
        <f t="shared" si="1"/>
        <v>0.58896399054237203</v>
      </c>
      <c r="U9" s="4">
        <f t="shared" si="1"/>
        <v>1.0061419225602926</v>
      </c>
      <c r="V9" s="4">
        <f t="shared" si="1"/>
        <v>1.0254224538291048</v>
      </c>
      <c r="W9" s="4">
        <f t="shared" si="1"/>
        <v>0.65601014140840452</v>
      </c>
      <c r="X9" s="4">
        <f t="shared" si="1"/>
        <v>6.6856794055084379E-2</v>
      </c>
      <c r="Y9" s="4">
        <f t="shared" si="1"/>
        <v>-0.48316518163940569</v>
      </c>
      <c r="Z9" s="4">
        <f t="shared" si="1"/>
        <v>-0.75225301747484397</v>
      </c>
      <c r="AA9" s="4">
        <f t="shared" si="1"/>
        <v>-0.61560905235604368</v>
      </c>
      <c r="AB9" s="4">
        <f t="shared" si="1"/>
        <v>-0.11701877190243977</v>
      </c>
      <c r="AC9" s="4">
        <f t="shared" si="1"/>
        <v>0.54924544024588828</v>
      </c>
      <c r="AD9" s="4">
        <f t="shared" si="1"/>
        <v>1.1187157807339652</v>
      </c>
      <c r="AE9" s="4">
        <f t="shared" si="1"/>
        <v>1.3660318028195775</v>
      </c>
      <c r="AF9" s="4">
        <f t="shared" si="1"/>
        <v>1.1980803834727702</v>
      </c>
      <c r="AG9" s="4">
        <f t="shared" si="1"/>
        <v>0.69247875507422807</v>
      </c>
      <c r="AH9" s="4">
        <f t="shared" si="1"/>
        <v>6.5495821800665516E-2</v>
      </c>
      <c r="AI9" s="4">
        <f t="shared" si="1"/>
        <v>-0.41733033366915179</v>
      </c>
      <c r="AJ9" s="4">
        <f t="shared" si="1"/>
        <v>-0.55093756577650699</v>
      </c>
      <c r="AK9" s="4">
        <f t="shared" si="1"/>
        <v>-0.27549048090753914</v>
      </c>
      <c r="AL9" s="4">
        <f t="shared" si="1"/>
        <v>0.29888999416139655</v>
      </c>
      <c r="AM9" s="4">
        <f t="shared" si="1"/>
        <v>0.93763885562849514</v>
      </c>
      <c r="AN9" s="4">
        <f t="shared" si="1"/>
        <v>1.3786911717069033</v>
      </c>
      <c r="AO9" s="4">
        <f t="shared" si="1"/>
        <v>1.44079176818586</v>
      </c>
      <c r="AP9" s="4">
        <f t="shared" si="1"/>
        <v>1.0984067810418545</v>
      </c>
      <c r="AQ9" s="4">
        <f t="shared" si="1"/>
        <v>0.49227663185846071</v>
      </c>
      <c r="AR9" s="4">
        <f t="shared" si="1"/>
        <v>-0.12875104818615454</v>
      </c>
      <c r="AS9" s="4">
        <f t="shared" si="1"/>
        <v>-0.51056848183806525</v>
      </c>
      <c r="AT9" s="4">
        <f t="shared" si="1"/>
        <v>-0.49882879251864126</v>
      </c>
      <c r="AU9" s="4">
        <f t="shared" si="1"/>
        <v>-0.10273653728748684</v>
      </c>
      <c r="AV9" s="4">
        <f t="shared" si="1"/>
        <v>0.50875647509851452</v>
      </c>
      <c r="AW9" s="4">
        <f t="shared" si="1"/>
        <v>1.0767778380479101</v>
      </c>
      <c r="AX9" s="4">
        <f t="shared" si="1"/>
        <v>1.3595247833604702</v>
      </c>
      <c r="AY9" s="4">
        <f t="shared" si="1"/>
        <v>1.2321996499410168</v>
      </c>
      <c r="AZ9" s="4">
        <f t="shared" ref="AZ9:CU14" si="2">(-(20+((AZ$8+$G$4-$C$4)*10/$F$4-5)^2+(($B9+$G$5-$C$5)*10/$F$5-5)^2-10*(COS(2*PI()*((AZ$8+$G$4-$C$4)*10/$F$4-5))+COS(2*PI()*(($B9+$G$5-$C$5)*10/$F$5-5))))+50)/10+$G$6</f>
        <v>0.7385879234089785</v>
      </c>
      <c r="BA9" s="4">
        <f t="shared" si="2"/>
        <v>7.2961987404446663E-2</v>
      </c>
      <c r="BB9" s="4">
        <f t="shared" si="2"/>
        <v>-0.5002103547176191</v>
      </c>
      <c r="BC9" s="4">
        <f t="shared" si="2"/>
        <v>-0.75556865621499725</v>
      </c>
      <c r="BD9" s="4">
        <f t="shared" si="2"/>
        <v>-0.59999979405773229</v>
      </c>
      <c r="BE9" s="4">
        <f t="shared" si="2"/>
        <v>-0.11112100062651038</v>
      </c>
      <c r="BF9" s="4">
        <f t="shared" si="2"/>
        <v>0.49479881990195268</v>
      </c>
      <c r="BG9" s="4">
        <f t="shared" si="2"/>
        <v>0.95222158484889552</v>
      </c>
      <c r="BH9" s="4">
        <f t="shared" si="2"/>
        <v>1.0560851486555969</v>
      </c>
      <c r="BI9" s="4">
        <f t="shared" si="2"/>
        <v>0.74655411770819879</v>
      </c>
      <c r="BJ9" s="4">
        <f t="shared" si="2"/>
        <v>0.13374941878305435</v>
      </c>
      <c r="BK9" s="4">
        <f t="shared" si="2"/>
        <v>-0.54776394431803221</v>
      </c>
      <c r="BL9" s="4">
        <f t="shared" si="2"/>
        <v>-1.0359210398082048</v>
      </c>
      <c r="BM9" s="4">
        <f t="shared" si="2"/>
        <v>-1.1494666934767039</v>
      </c>
      <c r="BN9" s="4">
        <f t="shared" si="2"/>
        <v>-0.86286704130002079</v>
      </c>
      <c r="BO9" s="4">
        <f t="shared" si="2"/>
        <v>-0.31686250486172296</v>
      </c>
      <c r="BP9" s="4">
        <f t="shared" si="2"/>
        <v>0.23969928466001705</v>
      </c>
      <c r="BQ9" s="4">
        <f t="shared" si="2"/>
        <v>0.55271055001127256</v>
      </c>
      <c r="BR9" s="4">
        <f t="shared" si="2"/>
        <v>0.46782441461342117</v>
      </c>
      <c r="BS9" s="4">
        <f t="shared" si="2"/>
        <v>-5.7545644739498414E-3</v>
      </c>
      <c r="BT9" s="4">
        <f t="shared" si="2"/>
        <v>-0.69907457849393351</v>
      </c>
      <c r="BU9" s="4">
        <f t="shared" si="2"/>
        <v>-1.3532632208550894</v>
      </c>
      <c r="BV9" s="4">
        <f t="shared" si="2"/>
        <v>-1.7265177233571989</v>
      </c>
      <c r="BW9" s="4">
        <f t="shared" si="2"/>
        <v>-1.6940404249050629</v>
      </c>
      <c r="BX9" s="4">
        <f t="shared" si="2"/>
        <v>-1.299616811118129</v>
      </c>
      <c r="BY9" s="4">
        <f t="shared" si="2"/>
        <v>-0.73751926563646319</v>
      </c>
      <c r="BZ9" s="4">
        <f t="shared" si="2"/>
        <v>-0.27221559181505484</v>
      </c>
      <c r="CA9" s="4">
        <f t="shared" si="2"/>
        <v>-0.12906623639610829</v>
      </c>
      <c r="CB9" s="4">
        <f t="shared" si="2"/>
        <v>-0.40118432240958696</v>
      </c>
      <c r="CC9" s="4">
        <f t="shared" si="2"/>
        <v>-1.0109526174747914</v>
      </c>
      <c r="CD9" s="4">
        <f t="shared" si="2"/>
        <v>-1.7421022174150154</v>
      </c>
      <c r="CE9" s="4">
        <f t="shared" si="2"/>
        <v>-2.3290950395515084</v>
      </c>
      <c r="CF9" s="4">
        <f t="shared" si="2"/>
        <v>-2.566868938325527</v>
      </c>
      <c r="CG9" s="4">
        <f t="shared" si="2"/>
        <v>-2.395588520123229</v>
      </c>
      <c r="CH9" s="4">
        <f t="shared" si="2"/>
        <v>-1.9253747117209543</v>
      </c>
      <c r="CI9" s="4">
        <f t="shared" si="2"/>
        <v>-1.3907925169205271</v>
      </c>
      <c r="CJ9" s="4">
        <f t="shared" si="2"/>
        <v>-1.0539068675087855</v>
      </c>
      <c r="CK9" s="4">
        <f t="shared" si="2"/>
        <v>-1.0959729376964944</v>
      </c>
      <c r="CL9" s="4">
        <f t="shared" si="2"/>
        <v>-1.5425245915071628</v>
      </c>
      <c r="CM9" s="4">
        <f t="shared" si="2"/>
        <v>-2.2528214073572217</v>
      </c>
      <c r="CN9" s="4">
        <f t="shared" si="2"/>
        <v>-2.9780157540685139</v>
      </c>
      <c r="CO9" s="4">
        <f t="shared" si="2"/>
        <v>-3.4639998543870831</v>
      </c>
      <c r="CP9" s="4">
        <f t="shared" si="2"/>
        <v>-3.5564268317343277</v>
      </c>
      <c r="CQ9" s="4">
        <f t="shared" si="2"/>
        <v>-3.2645012431698346</v>
      </c>
      <c r="CR9" s="4">
        <f t="shared" si="2"/>
        <v>-2.7571748974505055</v>
      </c>
      <c r="CS9" s="4">
        <f t="shared" si="2"/>
        <v>-2.293320201167782</v>
      </c>
      <c r="CT9" s="4">
        <f t="shared" si="2"/>
        <v>-2.1147399225218835</v>
      </c>
      <c r="CU9" s="4">
        <f t="shared" si="2"/>
        <v>-2.3462317226080018</v>
      </c>
      <c r="CW9" s="17">
        <f>MAX(C9:CU105)</f>
        <v>4.9682120429464494</v>
      </c>
    </row>
    <row r="10" spans="1:101" ht="13.5" thickBot="1" x14ac:dyDescent="0.25">
      <c r="B10" s="29">
        <v>-2.9375</v>
      </c>
      <c r="C10" s="4">
        <f t="shared" si="0"/>
        <v>0.50260026665204838</v>
      </c>
      <c r="D10" s="4">
        <f t="shared" si="1"/>
        <v>0.11315520678667852</v>
      </c>
      <c r="E10" s="4">
        <f t="shared" si="1"/>
        <v>-0.44830406255119043</v>
      </c>
      <c r="F10" s="4">
        <f t="shared" si="1"/>
        <v>-0.91730973800658755</v>
      </c>
      <c r="G10" s="4">
        <f t="shared" si="1"/>
        <v>-1.0685013728372978</v>
      </c>
      <c r="H10" s="4">
        <f t="shared" si="1"/>
        <v>-0.8087658440133666</v>
      </c>
      <c r="I10" s="4">
        <f t="shared" si="1"/>
        <v>-0.21572038391547466</v>
      </c>
      <c r="J10" s="4">
        <f t="shared" si="1"/>
        <v>0.49436610327965269</v>
      </c>
      <c r="K10" s="4">
        <f t="shared" si="1"/>
        <v>1.0559555348932612</v>
      </c>
      <c r="L10" s="4">
        <f t="shared" si="1"/>
        <v>1.2639857653666291</v>
      </c>
      <c r="M10" s="4">
        <f t="shared" si="1"/>
        <v>1.0586214010858987</v>
      </c>
      <c r="N10" s="4">
        <f t="shared" si="1"/>
        <v>0.54998336882741439</v>
      </c>
      <c r="O10" s="4">
        <f t="shared" si="1"/>
        <v>-2.7363327606999378E-2</v>
      </c>
      <c r="P10" s="4">
        <f t="shared" si="1"/>
        <v>-0.41135375643050481</v>
      </c>
      <c r="Q10" s="4">
        <f t="shared" si="1"/>
        <v>-0.42073274343233746</v>
      </c>
      <c r="R10" s="4">
        <f t="shared" si="1"/>
        <v>-2.9966424588985775E-2</v>
      </c>
      <c r="S10" s="4">
        <f t="shared" si="1"/>
        <v>0.62020477851597422</v>
      </c>
      <c r="T10" s="4">
        <f t="shared" si="1"/>
        <v>1.2809332347043849</v>
      </c>
      <c r="U10" s="4">
        <f t="shared" si="1"/>
        <v>1.6981111667223054</v>
      </c>
      <c r="V10" s="4">
        <f t="shared" si="1"/>
        <v>1.7173916979911177</v>
      </c>
      <c r="W10" s="4">
        <f t="shared" si="1"/>
        <v>1.3479793855704174</v>
      </c>
      <c r="X10" s="4">
        <f t="shared" si="1"/>
        <v>0.75882603821709793</v>
      </c>
      <c r="Y10" s="4">
        <f t="shared" si="1"/>
        <v>0.20880406252260714</v>
      </c>
      <c r="Z10" s="4">
        <f t="shared" si="1"/>
        <v>-6.02837733128311E-2</v>
      </c>
      <c r="AA10" s="4">
        <f t="shared" si="1"/>
        <v>7.6360191805969174E-2</v>
      </c>
      <c r="AB10" s="4">
        <f t="shared" si="1"/>
        <v>0.57495047225957308</v>
      </c>
      <c r="AC10" s="4">
        <f t="shared" si="1"/>
        <v>1.2412146844079011</v>
      </c>
      <c r="AD10" s="4">
        <f t="shared" si="1"/>
        <v>1.810685024895978</v>
      </c>
      <c r="AE10" s="4">
        <f t="shared" si="1"/>
        <v>2.0580010469815901</v>
      </c>
      <c r="AF10" s="4">
        <f t="shared" si="1"/>
        <v>1.8900496276347831</v>
      </c>
      <c r="AG10" s="4">
        <f t="shared" si="1"/>
        <v>1.3844479992362408</v>
      </c>
      <c r="AH10" s="4">
        <f t="shared" si="1"/>
        <v>0.75746506596267904</v>
      </c>
      <c r="AI10" s="4">
        <f t="shared" si="1"/>
        <v>0.27463891049286104</v>
      </c>
      <c r="AJ10" s="4">
        <f t="shared" si="1"/>
        <v>0.14103167838550662</v>
      </c>
      <c r="AK10" s="4">
        <f t="shared" si="1"/>
        <v>0.41647876325447369</v>
      </c>
      <c r="AL10" s="4">
        <f t="shared" si="1"/>
        <v>0.99085923832340939</v>
      </c>
      <c r="AM10" s="4">
        <f t="shared" si="1"/>
        <v>1.629608099790508</v>
      </c>
      <c r="AN10" s="4">
        <f t="shared" si="1"/>
        <v>2.0706604158689159</v>
      </c>
      <c r="AO10" s="4">
        <f t="shared" si="1"/>
        <v>2.1327610123478729</v>
      </c>
      <c r="AP10" s="4">
        <f t="shared" si="1"/>
        <v>1.7903760252038672</v>
      </c>
      <c r="AQ10" s="4">
        <f t="shared" si="1"/>
        <v>1.1842458760204735</v>
      </c>
      <c r="AR10" s="4">
        <f t="shared" si="1"/>
        <v>0.56321819597585898</v>
      </c>
      <c r="AS10" s="4">
        <f t="shared" si="1"/>
        <v>0.18140076232394761</v>
      </c>
      <c r="AT10" s="4">
        <f t="shared" si="1"/>
        <v>0.19314045164337229</v>
      </c>
      <c r="AU10" s="4">
        <f t="shared" si="1"/>
        <v>0.589232706874526</v>
      </c>
      <c r="AV10" s="4">
        <f t="shared" si="1"/>
        <v>1.2007257192605281</v>
      </c>
      <c r="AW10" s="4">
        <f t="shared" si="1"/>
        <v>1.7687470822099229</v>
      </c>
      <c r="AX10" s="4">
        <f t="shared" si="1"/>
        <v>2.0514940275224829</v>
      </c>
      <c r="AY10" s="4">
        <f t="shared" si="1"/>
        <v>1.9241688941030297</v>
      </c>
      <c r="AZ10" s="4">
        <f t="shared" si="2"/>
        <v>1.430557167570992</v>
      </c>
      <c r="BA10" s="4">
        <f t="shared" si="2"/>
        <v>0.76493123156646026</v>
      </c>
      <c r="BB10" s="4">
        <f t="shared" si="2"/>
        <v>0.19175888944439379</v>
      </c>
      <c r="BC10" s="4">
        <f t="shared" si="2"/>
        <v>-6.3599412052984403E-2</v>
      </c>
      <c r="BD10" s="4">
        <f t="shared" si="2"/>
        <v>9.1969450104280523E-2</v>
      </c>
      <c r="BE10" s="4">
        <f t="shared" si="2"/>
        <v>0.58084824353550246</v>
      </c>
      <c r="BF10" s="4">
        <f t="shared" si="2"/>
        <v>1.1867680640639662</v>
      </c>
      <c r="BG10" s="4">
        <f t="shared" si="2"/>
        <v>1.6441908290109084</v>
      </c>
      <c r="BH10" s="4">
        <f t="shared" si="2"/>
        <v>1.7480543928176104</v>
      </c>
      <c r="BI10" s="4">
        <f t="shared" si="2"/>
        <v>1.4385233618702125</v>
      </c>
      <c r="BJ10" s="4">
        <f t="shared" si="2"/>
        <v>0.82571866294506724</v>
      </c>
      <c r="BK10" s="4">
        <f t="shared" si="2"/>
        <v>0.14420529984398059</v>
      </c>
      <c r="BL10" s="4">
        <f t="shared" si="2"/>
        <v>-0.34395179564619199</v>
      </c>
      <c r="BM10" s="4">
        <f t="shared" si="2"/>
        <v>-0.45749744931469111</v>
      </c>
      <c r="BN10" s="4">
        <f t="shared" si="2"/>
        <v>-0.17089779713800796</v>
      </c>
      <c r="BO10" s="4">
        <f t="shared" si="2"/>
        <v>0.37510673930028987</v>
      </c>
      <c r="BP10" s="4">
        <f t="shared" si="2"/>
        <v>0.93166852882202988</v>
      </c>
      <c r="BQ10" s="4">
        <f t="shared" si="2"/>
        <v>1.2446797941732854</v>
      </c>
      <c r="BR10" s="4">
        <f t="shared" si="2"/>
        <v>1.1597936587754347</v>
      </c>
      <c r="BS10" s="4">
        <f t="shared" si="2"/>
        <v>0.68621467968806371</v>
      </c>
      <c r="BT10" s="4">
        <f t="shared" si="2"/>
        <v>-7.1053343319206876E-3</v>
      </c>
      <c r="BU10" s="4">
        <f t="shared" si="2"/>
        <v>-0.66129397669307577</v>
      </c>
      <c r="BV10" s="4">
        <f t="shared" si="2"/>
        <v>-1.0345484791951853</v>
      </c>
      <c r="BW10" s="4">
        <f t="shared" si="2"/>
        <v>-1.0020711807430502</v>
      </c>
      <c r="BX10" s="4">
        <f t="shared" si="2"/>
        <v>-0.60764756695611555</v>
      </c>
      <c r="BY10" s="4">
        <f t="shared" si="2"/>
        <v>-4.5550021474450378E-2</v>
      </c>
      <c r="BZ10" s="4">
        <f t="shared" si="2"/>
        <v>0.41975365234695872</v>
      </c>
      <c r="CA10" s="4">
        <f t="shared" si="2"/>
        <v>0.56290300776590452</v>
      </c>
      <c r="CB10" s="4">
        <f t="shared" si="2"/>
        <v>0.2907849217524266</v>
      </c>
      <c r="CC10" s="4">
        <f t="shared" si="2"/>
        <v>-0.31898337331277843</v>
      </c>
      <c r="CD10" s="4">
        <f t="shared" si="2"/>
        <v>-1.0501329732530025</v>
      </c>
      <c r="CE10" s="4">
        <f t="shared" si="2"/>
        <v>-1.6371257953894953</v>
      </c>
      <c r="CF10" s="4">
        <f t="shared" si="2"/>
        <v>-1.8748996941635141</v>
      </c>
      <c r="CG10" s="4">
        <f t="shared" si="2"/>
        <v>-1.7036192759612163</v>
      </c>
      <c r="CH10" s="4">
        <f t="shared" si="2"/>
        <v>-1.2334054675589414</v>
      </c>
      <c r="CI10" s="4">
        <f t="shared" si="2"/>
        <v>-0.69882327275851419</v>
      </c>
      <c r="CJ10" s="4">
        <f t="shared" si="2"/>
        <v>-0.36193762334677188</v>
      </c>
      <c r="CK10" s="4">
        <f t="shared" si="2"/>
        <v>-0.40400369353448157</v>
      </c>
      <c r="CL10" s="4">
        <f t="shared" si="2"/>
        <v>-0.85055534734515059</v>
      </c>
      <c r="CM10" s="4">
        <f t="shared" si="2"/>
        <v>-1.5608521631952086</v>
      </c>
      <c r="CN10" s="4">
        <f t="shared" si="2"/>
        <v>-2.2860465099064995</v>
      </c>
      <c r="CO10" s="4">
        <f t="shared" si="2"/>
        <v>-2.7720306102250705</v>
      </c>
      <c r="CP10" s="4">
        <f t="shared" si="2"/>
        <v>-2.8644575875723151</v>
      </c>
      <c r="CQ10" s="4">
        <f t="shared" si="2"/>
        <v>-2.5725319990078206</v>
      </c>
      <c r="CR10" s="4">
        <f t="shared" si="2"/>
        <v>-2.0652056532884928</v>
      </c>
      <c r="CS10" s="4">
        <f t="shared" si="2"/>
        <v>-1.6013509570057693</v>
      </c>
      <c r="CT10" s="4">
        <f t="shared" si="2"/>
        <v>-1.422770678359869</v>
      </c>
      <c r="CU10" s="4">
        <f t="shared" si="2"/>
        <v>-1.6542624784459889</v>
      </c>
      <c r="CW10" s="17"/>
    </row>
    <row r="11" spans="1:101" ht="13.5" thickBot="1" x14ac:dyDescent="0.25">
      <c r="B11" s="29">
        <v>-2.875</v>
      </c>
      <c r="C11" s="4">
        <f t="shared" si="0"/>
        <v>1.2048820815414587</v>
      </c>
      <c r="D11" s="4">
        <f t="shared" si="1"/>
        <v>0.81543702167608889</v>
      </c>
      <c r="E11" s="4">
        <f t="shared" si="1"/>
        <v>0.2539777523382199</v>
      </c>
      <c r="F11" s="4">
        <f t="shared" si="1"/>
        <v>-0.21502792311717797</v>
      </c>
      <c r="G11" s="4">
        <f t="shared" si="1"/>
        <v>-0.36621955794788763</v>
      </c>
      <c r="H11" s="4">
        <f t="shared" si="1"/>
        <v>-0.10648402912395624</v>
      </c>
      <c r="I11" s="4">
        <f t="shared" si="1"/>
        <v>0.48656143097393495</v>
      </c>
      <c r="J11" s="4">
        <f t="shared" si="1"/>
        <v>1.196647918169063</v>
      </c>
      <c r="K11" s="4">
        <f t="shared" si="1"/>
        <v>1.7582373497826722</v>
      </c>
      <c r="L11" s="4">
        <f t="shared" si="1"/>
        <v>1.9662675802560394</v>
      </c>
      <c r="M11" s="4">
        <f t="shared" si="1"/>
        <v>1.76090321597531</v>
      </c>
      <c r="N11" s="4">
        <f t="shared" si="1"/>
        <v>1.2522651837168255</v>
      </c>
      <c r="O11" s="4">
        <f t="shared" si="1"/>
        <v>0.67491848728241166</v>
      </c>
      <c r="P11" s="4">
        <f t="shared" si="1"/>
        <v>0.29092805845890479</v>
      </c>
      <c r="Q11" s="4">
        <f t="shared" si="1"/>
        <v>0.28154907145707214</v>
      </c>
      <c r="R11" s="4">
        <f t="shared" si="1"/>
        <v>0.67231539030042453</v>
      </c>
      <c r="S11" s="4">
        <f t="shared" si="1"/>
        <v>1.3224865934053844</v>
      </c>
      <c r="T11" s="4">
        <f t="shared" si="1"/>
        <v>1.9832150495937957</v>
      </c>
      <c r="U11" s="4">
        <f t="shared" si="1"/>
        <v>2.400392981611716</v>
      </c>
      <c r="V11" s="4">
        <f t="shared" si="1"/>
        <v>2.4196735128805282</v>
      </c>
      <c r="W11" s="4">
        <f t="shared" si="1"/>
        <v>2.0502612004598277</v>
      </c>
      <c r="X11" s="4">
        <f t="shared" si="1"/>
        <v>1.4611078531065083</v>
      </c>
      <c r="Y11" s="4">
        <f t="shared" si="1"/>
        <v>0.91108587741201741</v>
      </c>
      <c r="Z11" s="4">
        <f t="shared" si="1"/>
        <v>0.64199804157657925</v>
      </c>
      <c r="AA11" s="4">
        <f t="shared" si="1"/>
        <v>0.7786420066953802</v>
      </c>
      <c r="AB11" s="4">
        <f t="shared" si="1"/>
        <v>1.2772322871489827</v>
      </c>
      <c r="AC11" s="4">
        <f t="shared" si="1"/>
        <v>1.9434964992973112</v>
      </c>
      <c r="AD11" s="4">
        <f t="shared" si="1"/>
        <v>2.5129668397853879</v>
      </c>
      <c r="AE11" s="4">
        <f t="shared" si="1"/>
        <v>2.7602828618710005</v>
      </c>
      <c r="AF11" s="4">
        <f t="shared" si="1"/>
        <v>2.5923314425241939</v>
      </c>
      <c r="AG11" s="4">
        <f t="shared" si="1"/>
        <v>2.086729814125651</v>
      </c>
      <c r="AH11" s="4">
        <f t="shared" si="1"/>
        <v>1.4597468808520886</v>
      </c>
      <c r="AI11" s="4">
        <f t="shared" si="1"/>
        <v>0.97692072538227137</v>
      </c>
      <c r="AJ11" s="4">
        <f t="shared" si="1"/>
        <v>0.84331349327491623</v>
      </c>
      <c r="AK11" s="4">
        <f t="shared" si="1"/>
        <v>1.1187605781438847</v>
      </c>
      <c r="AL11" s="4">
        <f t="shared" si="1"/>
        <v>1.6931410532128197</v>
      </c>
      <c r="AM11" s="4">
        <f t="shared" si="1"/>
        <v>2.3318899146799184</v>
      </c>
      <c r="AN11" s="4">
        <f t="shared" si="1"/>
        <v>2.7729422307583271</v>
      </c>
      <c r="AO11" s="4">
        <f t="shared" si="1"/>
        <v>2.8350428272372832</v>
      </c>
      <c r="AP11" s="4">
        <f t="shared" si="1"/>
        <v>2.492657840093278</v>
      </c>
      <c r="AQ11" s="4">
        <f t="shared" si="1"/>
        <v>1.8865276909098838</v>
      </c>
      <c r="AR11" s="4">
        <f t="shared" si="1"/>
        <v>1.2655000108652685</v>
      </c>
      <c r="AS11" s="4">
        <f t="shared" si="1"/>
        <v>0.88368257721335863</v>
      </c>
      <c r="AT11" s="4">
        <f t="shared" si="1"/>
        <v>0.89542226653278267</v>
      </c>
      <c r="AU11" s="4">
        <f t="shared" si="1"/>
        <v>1.2915145217639363</v>
      </c>
      <c r="AV11" s="4">
        <f t="shared" si="1"/>
        <v>1.9030075341499384</v>
      </c>
      <c r="AW11" s="4">
        <f t="shared" si="1"/>
        <v>2.471028897099333</v>
      </c>
      <c r="AX11" s="4">
        <f t="shared" si="1"/>
        <v>2.7537758424118932</v>
      </c>
      <c r="AY11" s="4">
        <f t="shared" si="1"/>
        <v>2.6264507089924409</v>
      </c>
      <c r="AZ11" s="4">
        <f t="shared" si="2"/>
        <v>2.1328389824604024</v>
      </c>
      <c r="BA11" s="4">
        <f t="shared" si="2"/>
        <v>1.4672130464558706</v>
      </c>
      <c r="BB11" s="4">
        <f t="shared" si="2"/>
        <v>0.89404070433380411</v>
      </c>
      <c r="BC11" s="4">
        <f t="shared" si="2"/>
        <v>0.63868240283642597</v>
      </c>
      <c r="BD11" s="4">
        <f t="shared" si="2"/>
        <v>0.79425126499369081</v>
      </c>
      <c r="BE11" s="4">
        <f t="shared" si="2"/>
        <v>1.2831300584249128</v>
      </c>
      <c r="BF11" s="4">
        <f t="shared" si="2"/>
        <v>1.8890498789533758</v>
      </c>
      <c r="BG11" s="4">
        <f t="shared" si="2"/>
        <v>2.3464726439003192</v>
      </c>
      <c r="BH11" s="4">
        <f t="shared" si="2"/>
        <v>2.4503362077070205</v>
      </c>
      <c r="BI11" s="4">
        <f t="shared" si="2"/>
        <v>2.1408051767596219</v>
      </c>
      <c r="BJ11" s="4">
        <f t="shared" si="2"/>
        <v>1.5280004778344769</v>
      </c>
      <c r="BK11" s="4">
        <f t="shared" si="2"/>
        <v>0.84648711473339167</v>
      </c>
      <c r="BL11" s="4">
        <f t="shared" si="2"/>
        <v>0.35833001924321833</v>
      </c>
      <c r="BM11" s="4">
        <f t="shared" si="2"/>
        <v>0.24478436557471922</v>
      </c>
      <c r="BN11" s="4">
        <f t="shared" si="2"/>
        <v>0.53138401775140309</v>
      </c>
      <c r="BO11" s="4">
        <f t="shared" si="2"/>
        <v>1.0773885541897008</v>
      </c>
      <c r="BP11" s="4">
        <f t="shared" si="2"/>
        <v>1.6339503437114402</v>
      </c>
      <c r="BQ11" s="4">
        <f t="shared" si="2"/>
        <v>1.9469616090626964</v>
      </c>
      <c r="BR11" s="4">
        <f t="shared" si="2"/>
        <v>1.8620754736648444</v>
      </c>
      <c r="BS11" s="4">
        <f t="shared" si="2"/>
        <v>1.388496494577474</v>
      </c>
      <c r="BT11" s="4">
        <f t="shared" si="2"/>
        <v>0.69517648055749037</v>
      </c>
      <c r="BU11" s="4">
        <f t="shared" si="2"/>
        <v>4.0987838196333823E-2</v>
      </c>
      <c r="BV11" s="4">
        <f t="shared" si="2"/>
        <v>-0.3322666643057744</v>
      </c>
      <c r="BW11" s="4">
        <f t="shared" si="2"/>
        <v>-0.29978936585364052</v>
      </c>
      <c r="BX11" s="4">
        <f t="shared" si="2"/>
        <v>9.4634247933295515E-2</v>
      </c>
      <c r="BY11" s="4">
        <f t="shared" si="2"/>
        <v>0.65673179341495991</v>
      </c>
      <c r="BZ11" s="4">
        <f t="shared" si="2"/>
        <v>1.1220354672363684</v>
      </c>
      <c r="CA11" s="4">
        <f t="shared" si="2"/>
        <v>1.2651848226553155</v>
      </c>
      <c r="CB11" s="4">
        <f t="shared" si="2"/>
        <v>0.99306673664183687</v>
      </c>
      <c r="CC11" s="4">
        <f t="shared" si="2"/>
        <v>0.3832984415766319</v>
      </c>
      <c r="CD11" s="4">
        <f t="shared" si="2"/>
        <v>-0.34785115836359137</v>
      </c>
      <c r="CE11" s="4">
        <f t="shared" si="2"/>
        <v>-0.9348439805000851</v>
      </c>
      <c r="CF11" s="4">
        <f t="shared" si="2"/>
        <v>-1.1726178792741031</v>
      </c>
      <c r="CG11" s="4">
        <f t="shared" si="2"/>
        <v>-1.0013374610718067</v>
      </c>
      <c r="CH11" s="4">
        <f t="shared" si="2"/>
        <v>-0.5311236526695311</v>
      </c>
      <c r="CI11" s="4">
        <f t="shared" si="2"/>
        <v>3.4585421308960919E-3</v>
      </c>
      <c r="CJ11" s="4">
        <f t="shared" si="2"/>
        <v>0.34034419154263845</v>
      </c>
      <c r="CK11" s="4">
        <f t="shared" si="2"/>
        <v>0.29827812135492948</v>
      </c>
      <c r="CL11" s="4">
        <f t="shared" si="2"/>
        <v>-0.1482735324557396</v>
      </c>
      <c r="CM11" s="4">
        <f t="shared" si="2"/>
        <v>-0.85857034830579759</v>
      </c>
      <c r="CN11" s="4">
        <f t="shared" si="2"/>
        <v>-1.5837646950170892</v>
      </c>
      <c r="CO11" s="4">
        <f t="shared" si="2"/>
        <v>-2.0697487953356601</v>
      </c>
      <c r="CP11" s="4">
        <f t="shared" si="2"/>
        <v>-2.1621757726829047</v>
      </c>
      <c r="CQ11" s="4">
        <f t="shared" si="2"/>
        <v>-1.8702501841184103</v>
      </c>
      <c r="CR11" s="4">
        <f t="shared" si="2"/>
        <v>-1.3629238383990825</v>
      </c>
      <c r="CS11" s="4">
        <f t="shared" si="2"/>
        <v>-0.89906914211635969</v>
      </c>
      <c r="CT11" s="4">
        <f t="shared" si="2"/>
        <v>-0.72048886347046026</v>
      </c>
      <c r="CU11" s="4">
        <f t="shared" si="2"/>
        <v>-0.95198066355657784</v>
      </c>
      <c r="CW11" s="17"/>
    </row>
    <row r="12" spans="1:101" ht="13.5" thickBot="1" x14ac:dyDescent="0.25">
      <c r="B12" s="29">
        <v>-2.8125</v>
      </c>
      <c r="C12" s="4">
        <f t="shared" si="0"/>
        <v>1.663414707651836</v>
      </c>
      <c r="D12" s="4">
        <f t="shared" si="1"/>
        <v>1.2739696477864655</v>
      </c>
      <c r="E12" s="4">
        <f t="shared" si="1"/>
        <v>0.71251037844859655</v>
      </c>
      <c r="F12" s="4">
        <f t="shared" si="1"/>
        <v>0.24350470299319937</v>
      </c>
      <c r="G12" s="4">
        <f t="shared" si="1"/>
        <v>9.2313068162489742E-2</v>
      </c>
      <c r="H12" s="4">
        <f t="shared" si="1"/>
        <v>0.35204859698642038</v>
      </c>
      <c r="I12" s="4">
        <f t="shared" si="1"/>
        <v>0.9450940570843116</v>
      </c>
      <c r="J12" s="4">
        <f t="shared" si="1"/>
        <v>1.6551805442794403</v>
      </c>
      <c r="K12" s="4">
        <f t="shared" si="1"/>
        <v>2.2167699758930488</v>
      </c>
      <c r="L12" s="4">
        <f t="shared" si="1"/>
        <v>2.4248002063664158</v>
      </c>
      <c r="M12" s="4">
        <f t="shared" si="1"/>
        <v>2.2194358420856863</v>
      </c>
      <c r="N12" s="4">
        <f t="shared" si="1"/>
        <v>1.7107978098272021</v>
      </c>
      <c r="O12" s="4">
        <f t="shared" si="1"/>
        <v>1.1334511133927883</v>
      </c>
      <c r="P12" s="4">
        <f t="shared" si="1"/>
        <v>0.7494606845692815</v>
      </c>
      <c r="Q12" s="4">
        <f t="shared" si="1"/>
        <v>0.74008169756744946</v>
      </c>
      <c r="R12" s="4">
        <f t="shared" si="1"/>
        <v>1.1308480164108019</v>
      </c>
      <c r="S12" s="4">
        <f t="shared" si="1"/>
        <v>1.7810192195157613</v>
      </c>
      <c r="T12" s="4">
        <f t="shared" si="1"/>
        <v>2.4417476757041725</v>
      </c>
      <c r="U12" s="4">
        <f t="shared" si="1"/>
        <v>2.8589256077220933</v>
      </c>
      <c r="V12" s="4">
        <f t="shared" si="1"/>
        <v>2.878206138990905</v>
      </c>
      <c r="W12" s="4">
        <f t="shared" si="1"/>
        <v>2.5087938265702041</v>
      </c>
      <c r="X12" s="4">
        <f t="shared" si="1"/>
        <v>1.9196404792168853</v>
      </c>
      <c r="Y12" s="4">
        <f t="shared" si="1"/>
        <v>1.3696185035223949</v>
      </c>
      <c r="Z12" s="4">
        <f t="shared" si="1"/>
        <v>1.100530667686956</v>
      </c>
      <c r="AA12" s="4">
        <f t="shared" si="1"/>
        <v>1.2371746328057569</v>
      </c>
      <c r="AB12" s="4">
        <f t="shared" si="1"/>
        <v>1.73576491325936</v>
      </c>
      <c r="AC12" s="4">
        <f t="shared" si="1"/>
        <v>2.402029125407688</v>
      </c>
      <c r="AD12" s="4">
        <f t="shared" si="1"/>
        <v>2.9714994658957647</v>
      </c>
      <c r="AE12" s="4">
        <f t="shared" si="1"/>
        <v>3.2188154879813773</v>
      </c>
      <c r="AF12" s="4">
        <f t="shared" si="1"/>
        <v>3.0508640686345703</v>
      </c>
      <c r="AG12" s="4">
        <f t="shared" si="1"/>
        <v>2.5452624402360273</v>
      </c>
      <c r="AH12" s="4">
        <f t="shared" si="1"/>
        <v>1.9182795069624656</v>
      </c>
      <c r="AI12" s="4">
        <f t="shared" si="1"/>
        <v>1.435453351492648</v>
      </c>
      <c r="AJ12" s="4">
        <f t="shared" si="1"/>
        <v>1.3018461193852928</v>
      </c>
      <c r="AK12" s="4">
        <f t="shared" si="1"/>
        <v>1.5772932042542613</v>
      </c>
      <c r="AL12" s="4">
        <f t="shared" si="1"/>
        <v>2.151673679323197</v>
      </c>
      <c r="AM12" s="4">
        <f t="shared" si="1"/>
        <v>2.7904225407902947</v>
      </c>
      <c r="AN12" s="4">
        <f t="shared" si="1"/>
        <v>3.2314748568687035</v>
      </c>
      <c r="AO12" s="4">
        <f t="shared" si="1"/>
        <v>3.2935754533476596</v>
      </c>
      <c r="AP12" s="4">
        <f t="shared" si="1"/>
        <v>2.9511904662036548</v>
      </c>
      <c r="AQ12" s="4">
        <f t="shared" si="1"/>
        <v>2.3450603170202604</v>
      </c>
      <c r="AR12" s="4">
        <f t="shared" si="1"/>
        <v>1.7240326369756453</v>
      </c>
      <c r="AS12" s="4">
        <f t="shared" si="1"/>
        <v>1.3422152033237353</v>
      </c>
      <c r="AT12" s="4">
        <f t="shared" si="1"/>
        <v>1.3539548926431593</v>
      </c>
      <c r="AU12" s="4">
        <f t="shared" si="1"/>
        <v>1.7500471478743136</v>
      </c>
      <c r="AV12" s="4">
        <f t="shared" si="1"/>
        <v>2.3615401602603154</v>
      </c>
      <c r="AW12" s="4">
        <f t="shared" si="1"/>
        <v>2.9295615232097103</v>
      </c>
      <c r="AX12" s="4">
        <f t="shared" si="1"/>
        <v>3.21230846852227</v>
      </c>
      <c r="AY12" s="4">
        <f t="shared" si="1"/>
        <v>3.0849833351028173</v>
      </c>
      <c r="AZ12" s="4">
        <f t="shared" si="2"/>
        <v>2.5913716085707792</v>
      </c>
      <c r="BA12" s="4">
        <f t="shared" si="2"/>
        <v>1.9257456725662476</v>
      </c>
      <c r="BB12" s="4">
        <f t="shared" si="2"/>
        <v>1.3525733304441807</v>
      </c>
      <c r="BC12" s="4">
        <f t="shared" si="2"/>
        <v>1.0972150289468032</v>
      </c>
      <c r="BD12" s="4">
        <f t="shared" si="2"/>
        <v>1.2527838911040674</v>
      </c>
      <c r="BE12" s="4">
        <f t="shared" si="2"/>
        <v>1.7416626845352894</v>
      </c>
      <c r="BF12" s="4">
        <f t="shared" si="2"/>
        <v>2.3475825050637527</v>
      </c>
      <c r="BG12" s="4">
        <f t="shared" si="2"/>
        <v>2.8050052700106964</v>
      </c>
      <c r="BH12" s="4">
        <f t="shared" si="2"/>
        <v>2.9088688338173969</v>
      </c>
      <c r="BI12" s="4">
        <f t="shared" si="2"/>
        <v>2.5993378028699992</v>
      </c>
      <c r="BJ12" s="4">
        <f t="shared" si="2"/>
        <v>1.9865331039448537</v>
      </c>
      <c r="BK12" s="4">
        <f t="shared" si="2"/>
        <v>1.3050197408437683</v>
      </c>
      <c r="BL12" s="4">
        <f t="shared" si="2"/>
        <v>0.81686264535359498</v>
      </c>
      <c r="BM12" s="4">
        <f t="shared" si="2"/>
        <v>0.70331699168509654</v>
      </c>
      <c r="BN12" s="4">
        <f t="shared" si="2"/>
        <v>0.98991664386177969</v>
      </c>
      <c r="BO12" s="4">
        <f t="shared" si="2"/>
        <v>1.5359211803000776</v>
      </c>
      <c r="BP12" s="4">
        <f t="shared" si="2"/>
        <v>2.092482969821817</v>
      </c>
      <c r="BQ12" s="4">
        <f t="shared" si="2"/>
        <v>2.405494235173073</v>
      </c>
      <c r="BR12" s="4">
        <f t="shared" si="2"/>
        <v>2.320608099775221</v>
      </c>
      <c r="BS12" s="4">
        <f t="shared" si="2"/>
        <v>1.8470291206878511</v>
      </c>
      <c r="BT12" s="4">
        <f t="shared" si="2"/>
        <v>1.1537091066678671</v>
      </c>
      <c r="BU12" s="4">
        <f t="shared" si="2"/>
        <v>0.49952046430671115</v>
      </c>
      <c r="BV12" s="4">
        <f t="shared" si="2"/>
        <v>0.12626596180460226</v>
      </c>
      <c r="BW12" s="4">
        <f t="shared" si="2"/>
        <v>0.1587432602567361</v>
      </c>
      <c r="BX12" s="4">
        <f t="shared" si="2"/>
        <v>0.55316687404367215</v>
      </c>
      <c r="BY12" s="4">
        <f t="shared" si="2"/>
        <v>1.1152644195253374</v>
      </c>
      <c r="BZ12" s="4">
        <f t="shared" si="2"/>
        <v>1.5805680933467456</v>
      </c>
      <c r="CA12" s="4">
        <f t="shared" si="2"/>
        <v>1.7237174487656923</v>
      </c>
      <c r="CB12" s="4">
        <f t="shared" si="2"/>
        <v>1.4515993627522144</v>
      </c>
      <c r="CC12" s="4">
        <f t="shared" si="2"/>
        <v>0.84183106768700855</v>
      </c>
      <c r="CD12" s="4">
        <f t="shared" si="2"/>
        <v>0.11068146774678525</v>
      </c>
      <c r="CE12" s="4">
        <f t="shared" si="2"/>
        <v>-0.47631135438970773</v>
      </c>
      <c r="CF12" s="4">
        <f t="shared" si="2"/>
        <v>-0.71408525316372573</v>
      </c>
      <c r="CG12" s="4">
        <f t="shared" si="2"/>
        <v>-0.54280483496143006</v>
      </c>
      <c r="CH12" s="4">
        <f t="shared" si="2"/>
        <v>-7.259102655915442E-2</v>
      </c>
      <c r="CI12" s="4">
        <f t="shared" si="2"/>
        <v>0.46199116824127345</v>
      </c>
      <c r="CJ12" s="4">
        <f t="shared" si="2"/>
        <v>0.79887681765301577</v>
      </c>
      <c r="CK12" s="4">
        <f t="shared" si="2"/>
        <v>0.75681074746530608</v>
      </c>
      <c r="CL12" s="4">
        <f t="shared" si="2"/>
        <v>0.31025909365463705</v>
      </c>
      <c r="CM12" s="4">
        <f t="shared" si="2"/>
        <v>-0.400037722195421</v>
      </c>
      <c r="CN12" s="4">
        <f t="shared" si="2"/>
        <v>-1.1252320689067126</v>
      </c>
      <c r="CO12" s="4">
        <f t="shared" si="2"/>
        <v>-1.611216169225284</v>
      </c>
      <c r="CP12" s="4">
        <f t="shared" si="2"/>
        <v>-1.7036431465725272</v>
      </c>
      <c r="CQ12" s="4">
        <f t="shared" si="2"/>
        <v>-1.4117175580080328</v>
      </c>
      <c r="CR12" s="4">
        <f t="shared" si="2"/>
        <v>-0.904391212288705</v>
      </c>
      <c r="CS12" s="4">
        <f t="shared" si="2"/>
        <v>-0.44053651600598298</v>
      </c>
      <c r="CT12" s="4">
        <f t="shared" si="2"/>
        <v>-0.26195623736008355</v>
      </c>
      <c r="CU12" s="4">
        <f t="shared" si="2"/>
        <v>-0.49344803744620125</v>
      </c>
      <c r="CW12" s="17"/>
    </row>
    <row r="13" spans="1:101" ht="13.5" thickBot="1" x14ac:dyDescent="0.25">
      <c r="B13" s="29">
        <v>-2.75</v>
      </c>
      <c r="C13" s="4">
        <f t="shared" si="0"/>
        <v>1.7239793929075815</v>
      </c>
      <c r="D13" s="4">
        <f t="shared" si="1"/>
        <v>1.3345343330422117</v>
      </c>
      <c r="E13" s="4">
        <f t="shared" si="1"/>
        <v>0.77307506370434287</v>
      </c>
      <c r="F13" s="4">
        <f t="shared" si="1"/>
        <v>0.30406938824894569</v>
      </c>
      <c r="G13" s="4">
        <f t="shared" si="1"/>
        <v>0.15287775341823603</v>
      </c>
      <c r="H13" s="4">
        <f t="shared" si="1"/>
        <v>0.4126132822421667</v>
      </c>
      <c r="I13" s="4">
        <f t="shared" si="1"/>
        <v>1.0056587423400587</v>
      </c>
      <c r="J13" s="4">
        <f t="shared" si="1"/>
        <v>1.7157452295351867</v>
      </c>
      <c r="K13" s="4">
        <f t="shared" si="1"/>
        <v>2.277334661148795</v>
      </c>
      <c r="L13" s="4">
        <f t="shared" si="1"/>
        <v>2.4853648916221625</v>
      </c>
      <c r="M13" s="4">
        <f t="shared" si="1"/>
        <v>2.2800005273414325</v>
      </c>
      <c r="N13" s="4">
        <f t="shared" si="1"/>
        <v>1.7713624950829476</v>
      </c>
      <c r="O13" s="4">
        <f t="shared" si="1"/>
        <v>1.1940157986485347</v>
      </c>
      <c r="P13" s="4">
        <f t="shared" si="1"/>
        <v>0.81002536982502771</v>
      </c>
      <c r="Q13" s="4">
        <f t="shared" si="1"/>
        <v>0.80064638282319578</v>
      </c>
      <c r="R13" s="4">
        <f t="shared" si="1"/>
        <v>1.1914127016665481</v>
      </c>
      <c r="S13" s="4">
        <f t="shared" si="1"/>
        <v>1.8415839047715075</v>
      </c>
      <c r="T13" s="4">
        <f t="shared" si="1"/>
        <v>2.5023123609599187</v>
      </c>
      <c r="U13" s="4">
        <f t="shared" si="1"/>
        <v>2.9194902929778395</v>
      </c>
      <c r="V13" s="4">
        <f t="shared" si="1"/>
        <v>2.9387708242466508</v>
      </c>
      <c r="W13" s="4">
        <f t="shared" si="1"/>
        <v>2.5693585118259508</v>
      </c>
      <c r="X13" s="4">
        <f t="shared" si="1"/>
        <v>1.9802051644726308</v>
      </c>
      <c r="Y13" s="4">
        <f t="shared" si="1"/>
        <v>1.4301831887781411</v>
      </c>
      <c r="Z13" s="4">
        <f t="shared" si="1"/>
        <v>1.1610953529427022</v>
      </c>
      <c r="AA13" s="4">
        <f t="shared" si="1"/>
        <v>1.2977393180615024</v>
      </c>
      <c r="AB13" s="4">
        <f t="shared" si="1"/>
        <v>1.7963295985151064</v>
      </c>
      <c r="AC13" s="4">
        <f t="shared" si="1"/>
        <v>2.4625938106634342</v>
      </c>
      <c r="AD13" s="4">
        <f t="shared" si="1"/>
        <v>3.0320641511515114</v>
      </c>
      <c r="AE13" s="4">
        <f t="shared" si="1"/>
        <v>3.2793801732371235</v>
      </c>
      <c r="AF13" s="4">
        <f t="shared" si="1"/>
        <v>3.1114287538903165</v>
      </c>
      <c r="AG13" s="4">
        <f t="shared" si="1"/>
        <v>2.605827125491774</v>
      </c>
      <c r="AH13" s="4">
        <f t="shared" si="1"/>
        <v>1.9788441922182123</v>
      </c>
      <c r="AI13" s="4">
        <f t="shared" si="1"/>
        <v>1.4960180367483944</v>
      </c>
      <c r="AJ13" s="4">
        <f t="shared" si="1"/>
        <v>1.3624108046410393</v>
      </c>
      <c r="AK13" s="4">
        <f t="shared" si="1"/>
        <v>1.6378578895100069</v>
      </c>
      <c r="AL13" s="4">
        <f t="shared" si="1"/>
        <v>2.2122383645789432</v>
      </c>
      <c r="AM13" s="4">
        <f t="shared" si="1"/>
        <v>2.8509872260460414</v>
      </c>
      <c r="AN13" s="4">
        <f t="shared" si="1"/>
        <v>3.2920395421244502</v>
      </c>
      <c r="AO13" s="4">
        <f t="shared" si="1"/>
        <v>3.3541401386034062</v>
      </c>
      <c r="AP13" s="4">
        <f t="shared" si="1"/>
        <v>3.011755151459401</v>
      </c>
      <c r="AQ13" s="4">
        <f t="shared" si="1"/>
        <v>2.4056250022760066</v>
      </c>
      <c r="AR13" s="4">
        <f t="shared" si="1"/>
        <v>1.7845973222313916</v>
      </c>
      <c r="AS13" s="4">
        <f t="shared" si="1"/>
        <v>1.4027798885794815</v>
      </c>
      <c r="AT13" s="4">
        <f t="shared" si="1"/>
        <v>1.4145195778989055</v>
      </c>
      <c r="AU13" s="4">
        <f t="shared" si="1"/>
        <v>1.8106118331300594</v>
      </c>
      <c r="AV13" s="4">
        <f t="shared" si="1"/>
        <v>2.4221048455160608</v>
      </c>
      <c r="AW13" s="4">
        <f t="shared" si="1"/>
        <v>2.9901262084654565</v>
      </c>
      <c r="AX13" s="4">
        <f t="shared" si="1"/>
        <v>3.2728731537780162</v>
      </c>
      <c r="AY13" s="4">
        <f t="shared" si="1"/>
        <v>3.1455480203585631</v>
      </c>
      <c r="AZ13" s="4">
        <f t="shared" si="2"/>
        <v>2.651936293826525</v>
      </c>
      <c r="BA13" s="4">
        <f t="shared" si="2"/>
        <v>1.9863103578219932</v>
      </c>
      <c r="BB13" s="4">
        <f t="shared" si="2"/>
        <v>1.4131380156999271</v>
      </c>
      <c r="BC13" s="4">
        <f t="shared" si="2"/>
        <v>1.1577797142025497</v>
      </c>
      <c r="BD13" s="4">
        <f t="shared" si="2"/>
        <v>1.3133485763598138</v>
      </c>
      <c r="BE13" s="4">
        <f t="shared" si="2"/>
        <v>1.802227369791036</v>
      </c>
      <c r="BF13" s="4">
        <f t="shared" si="2"/>
        <v>2.4081471903194993</v>
      </c>
      <c r="BG13" s="4">
        <f t="shared" si="2"/>
        <v>2.8655699552664422</v>
      </c>
      <c r="BH13" s="4">
        <f t="shared" si="2"/>
        <v>2.9694335190731431</v>
      </c>
      <c r="BI13" s="4">
        <f t="shared" si="2"/>
        <v>2.6599024881257454</v>
      </c>
      <c r="BJ13" s="4">
        <f t="shared" si="2"/>
        <v>2.0470977892006004</v>
      </c>
      <c r="BK13" s="4">
        <f t="shared" si="2"/>
        <v>1.3655844260995145</v>
      </c>
      <c r="BL13" s="4">
        <f t="shared" si="2"/>
        <v>0.8774273306093413</v>
      </c>
      <c r="BM13" s="4">
        <f t="shared" si="2"/>
        <v>0.76388167694084286</v>
      </c>
      <c r="BN13" s="4">
        <f t="shared" si="2"/>
        <v>1.0504813291175261</v>
      </c>
      <c r="BO13" s="4">
        <f t="shared" si="2"/>
        <v>1.5964858655558232</v>
      </c>
      <c r="BP13" s="4">
        <f t="shared" si="2"/>
        <v>2.1530476550775632</v>
      </c>
      <c r="BQ13" s="4">
        <f t="shared" si="2"/>
        <v>2.4660589204288192</v>
      </c>
      <c r="BR13" s="4">
        <f t="shared" si="2"/>
        <v>2.3811727850309676</v>
      </c>
      <c r="BS13" s="4">
        <f t="shared" si="2"/>
        <v>1.9075938059435966</v>
      </c>
      <c r="BT13" s="4">
        <f t="shared" si="2"/>
        <v>1.2142737919236126</v>
      </c>
      <c r="BU13" s="4">
        <f t="shared" si="2"/>
        <v>0.56008514956245747</v>
      </c>
      <c r="BV13" s="4">
        <f t="shared" si="2"/>
        <v>0.18683064706034855</v>
      </c>
      <c r="BW13" s="4">
        <f t="shared" si="2"/>
        <v>0.21930794551248239</v>
      </c>
      <c r="BX13" s="4">
        <f t="shared" si="2"/>
        <v>0.61373155929941847</v>
      </c>
      <c r="BY13" s="4">
        <f t="shared" si="2"/>
        <v>1.1758291047810836</v>
      </c>
      <c r="BZ13" s="4">
        <f t="shared" si="2"/>
        <v>1.6411327786024912</v>
      </c>
      <c r="CA13" s="4">
        <f t="shared" si="2"/>
        <v>1.7842821340214385</v>
      </c>
      <c r="CB13" s="4">
        <f t="shared" si="2"/>
        <v>1.5121640480079606</v>
      </c>
      <c r="CC13" s="4">
        <f t="shared" si="2"/>
        <v>0.90239575294275487</v>
      </c>
      <c r="CD13" s="4">
        <f t="shared" si="2"/>
        <v>0.17124615300253154</v>
      </c>
      <c r="CE13" s="4">
        <f t="shared" si="2"/>
        <v>-0.41574666913396141</v>
      </c>
      <c r="CF13" s="4">
        <f t="shared" si="2"/>
        <v>-0.65352056790797941</v>
      </c>
      <c r="CG13" s="4">
        <f t="shared" si="2"/>
        <v>-0.48224014970568374</v>
      </c>
      <c r="CH13" s="4">
        <f t="shared" si="2"/>
        <v>-1.2026341303408117E-2</v>
      </c>
      <c r="CI13" s="4">
        <f t="shared" si="2"/>
        <v>0.52255585349701972</v>
      </c>
      <c r="CJ13" s="4">
        <f t="shared" si="2"/>
        <v>0.85944150290876142</v>
      </c>
      <c r="CK13" s="4">
        <f t="shared" si="2"/>
        <v>0.8173754327210524</v>
      </c>
      <c r="CL13" s="4">
        <f t="shared" si="2"/>
        <v>0.37082377891038332</v>
      </c>
      <c r="CM13" s="4">
        <f t="shared" si="2"/>
        <v>-0.33947303693967401</v>
      </c>
      <c r="CN13" s="4">
        <f t="shared" si="2"/>
        <v>-1.064667383650967</v>
      </c>
      <c r="CO13" s="4">
        <f t="shared" si="2"/>
        <v>-1.5506514839695384</v>
      </c>
      <c r="CP13" s="4">
        <f t="shared" si="2"/>
        <v>-1.6430784613167817</v>
      </c>
      <c r="CQ13" s="4">
        <f t="shared" si="2"/>
        <v>-1.3511528727522879</v>
      </c>
      <c r="CR13" s="4">
        <f t="shared" si="2"/>
        <v>-0.84382652703295946</v>
      </c>
      <c r="CS13" s="4">
        <f t="shared" si="2"/>
        <v>-0.37997183075023599</v>
      </c>
      <c r="CT13" s="4">
        <f t="shared" si="2"/>
        <v>-0.20139155210433657</v>
      </c>
      <c r="CU13" s="4">
        <f t="shared" si="2"/>
        <v>-0.43288335219045565</v>
      </c>
      <c r="CW13" s="17"/>
    </row>
    <row r="14" spans="1:101" ht="13.5" thickBot="1" x14ac:dyDescent="0.25">
      <c r="B14" s="29">
        <v>-2.6875</v>
      </c>
      <c r="C14" s="4">
        <f t="shared" si="0"/>
        <v>1.3959379726256764</v>
      </c>
      <c r="D14" s="4">
        <f t="shared" si="1"/>
        <v>1.0064929127603066</v>
      </c>
      <c r="E14" s="4">
        <f t="shared" si="1"/>
        <v>0.44503364342243756</v>
      </c>
      <c r="F14" s="4">
        <f t="shared" si="1"/>
        <v>-2.3972032032959591E-2</v>
      </c>
      <c r="G14" s="4">
        <f t="shared" si="1"/>
        <v>-0.17516366686366922</v>
      </c>
      <c r="H14" s="4">
        <f t="shared" si="1"/>
        <v>8.4571861960261424E-2</v>
      </c>
      <c r="I14" s="4">
        <f t="shared" si="1"/>
        <v>0.67761732205815262</v>
      </c>
      <c r="J14" s="4">
        <f t="shared" si="1"/>
        <v>1.3877038092532814</v>
      </c>
      <c r="K14" s="4">
        <f t="shared" si="1"/>
        <v>1.9492932408668899</v>
      </c>
      <c r="L14" s="4">
        <f t="shared" si="1"/>
        <v>2.1573234713402569</v>
      </c>
      <c r="M14" s="4">
        <f t="shared" si="1"/>
        <v>1.9519591070595272</v>
      </c>
      <c r="N14" s="4">
        <f t="shared" si="1"/>
        <v>1.4433210748010423</v>
      </c>
      <c r="O14" s="4">
        <f t="shared" si="1"/>
        <v>0.86597437836662938</v>
      </c>
      <c r="P14" s="4">
        <f t="shared" si="1"/>
        <v>0.48198394954312251</v>
      </c>
      <c r="Q14" s="4">
        <f t="shared" si="1"/>
        <v>0.47260496254128981</v>
      </c>
      <c r="R14" s="4">
        <f t="shared" si="1"/>
        <v>0.86337128138464292</v>
      </c>
      <c r="S14" s="4">
        <f t="shared" ref="S14:AB23" si="3">(-(20+((S$8+$G$4-$C$4)*10/$F$4-5)^2+(($B14+$G$5-$C$5)*10/$F$5-5)^2-10*(COS(2*PI()*((S$8+$G$4-$C$4)*10/$F$4-5))+COS(2*PI()*(($B14+$G$5-$C$5)*10/$F$5-5))))+50)/10+$G$6</f>
        <v>1.5135424844896022</v>
      </c>
      <c r="T14" s="4">
        <f t="shared" si="3"/>
        <v>2.1742709406780132</v>
      </c>
      <c r="U14" s="4">
        <f t="shared" si="3"/>
        <v>2.5914488726959339</v>
      </c>
      <c r="V14" s="4">
        <f t="shared" si="3"/>
        <v>2.6107294039647457</v>
      </c>
      <c r="W14" s="4">
        <f t="shared" si="3"/>
        <v>2.2413170915440452</v>
      </c>
      <c r="X14" s="4">
        <f t="shared" si="3"/>
        <v>1.6521637441907253</v>
      </c>
      <c r="Y14" s="4">
        <f t="shared" si="3"/>
        <v>1.1021417684962351</v>
      </c>
      <c r="Z14" s="4">
        <f t="shared" si="3"/>
        <v>0.83305393266079686</v>
      </c>
      <c r="AA14" s="4">
        <f t="shared" si="3"/>
        <v>0.96969789777959714</v>
      </c>
      <c r="AB14" s="4">
        <f t="shared" si="3"/>
        <v>1.4682881782332005</v>
      </c>
      <c r="AC14" s="4">
        <f t="shared" ref="AC14:AL23" si="4">(-(20+((AC$8+$G$4-$C$4)*10/$F$4-5)^2+(($B14+$G$5-$C$5)*10/$F$5-5)^2-10*(COS(2*PI()*((AC$8+$G$4-$C$4)*10/$F$4-5))+COS(2*PI()*(($B14+$G$5-$C$5)*10/$F$5-5))))+50)/10+$G$6</f>
        <v>2.1345523903815287</v>
      </c>
      <c r="AD14" s="4">
        <f t="shared" si="4"/>
        <v>2.7040227308696059</v>
      </c>
      <c r="AE14" s="4">
        <f t="shared" si="4"/>
        <v>2.9513387529552184</v>
      </c>
      <c r="AF14" s="4">
        <f t="shared" si="4"/>
        <v>2.7833873336084114</v>
      </c>
      <c r="AG14" s="4">
        <f t="shared" si="4"/>
        <v>2.277785705209868</v>
      </c>
      <c r="AH14" s="4">
        <f t="shared" si="4"/>
        <v>1.6508027719363063</v>
      </c>
      <c r="AI14" s="4">
        <f t="shared" si="4"/>
        <v>1.1679766164664891</v>
      </c>
      <c r="AJ14" s="4">
        <f t="shared" si="4"/>
        <v>1.0343693843591339</v>
      </c>
      <c r="AK14" s="4">
        <f t="shared" si="4"/>
        <v>1.3098164692281018</v>
      </c>
      <c r="AL14" s="4">
        <f t="shared" si="4"/>
        <v>1.8841969442970377</v>
      </c>
      <c r="AM14" s="4">
        <f t="shared" ref="AM14:BB23" si="5">(-(20+((AM$8+$G$4-$C$4)*10/$F$4-5)^2+(($B14+$G$5-$C$5)*10/$F$5-5)^2-10*(COS(2*PI()*((AM$8+$G$4-$C$4)*10/$F$4-5))+COS(2*PI()*(($B14+$G$5-$C$5)*10/$F$5-5))))+50)/10+$G$6</f>
        <v>2.5229458057641359</v>
      </c>
      <c r="AN14" s="4">
        <f t="shared" si="5"/>
        <v>2.9639981218425446</v>
      </c>
      <c r="AO14" s="4">
        <f t="shared" si="5"/>
        <v>3.0260987183215007</v>
      </c>
      <c r="AP14" s="4">
        <f t="shared" si="5"/>
        <v>2.6837137311774955</v>
      </c>
      <c r="AQ14" s="4">
        <f t="shared" si="5"/>
        <v>2.0775835819941015</v>
      </c>
      <c r="AR14" s="4">
        <f t="shared" si="5"/>
        <v>1.4565559019494863</v>
      </c>
      <c r="AS14" s="4">
        <f t="shared" si="5"/>
        <v>1.0747384682975762</v>
      </c>
      <c r="AT14" s="4">
        <f t="shared" si="5"/>
        <v>1.0864781576170004</v>
      </c>
      <c r="AU14" s="4">
        <f t="shared" si="5"/>
        <v>1.4825704128481541</v>
      </c>
      <c r="AV14" s="4">
        <f t="shared" si="5"/>
        <v>2.0940634252341552</v>
      </c>
      <c r="AW14" s="4">
        <f t="shared" si="5"/>
        <v>2.662084788183551</v>
      </c>
      <c r="AX14" s="4">
        <f t="shared" si="5"/>
        <v>2.9448317334961112</v>
      </c>
      <c r="AY14" s="4">
        <f t="shared" si="5"/>
        <v>2.8175066000766575</v>
      </c>
      <c r="AZ14" s="4">
        <f t="shared" si="5"/>
        <v>2.3238948735446194</v>
      </c>
      <c r="BA14" s="4">
        <f t="shared" si="5"/>
        <v>1.6582689375400874</v>
      </c>
      <c r="BB14" s="4">
        <f t="shared" si="5"/>
        <v>1.0850965954180218</v>
      </c>
      <c r="BC14" s="4">
        <f t="shared" si="2"/>
        <v>0.82973829392064435</v>
      </c>
      <c r="BD14" s="4">
        <f t="shared" si="2"/>
        <v>0.98530715607790853</v>
      </c>
      <c r="BE14" s="4">
        <f t="shared" si="2"/>
        <v>1.4741859495091305</v>
      </c>
      <c r="BF14" s="4">
        <f t="shared" si="2"/>
        <v>2.0801057700375933</v>
      </c>
      <c r="BG14" s="4">
        <f t="shared" si="2"/>
        <v>2.5375285349845371</v>
      </c>
      <c r="BH14" s="4">
        <f t="shared" si="2"/>
        <v>2.6413920987912376</v>
      </c>
      <c r="BI14" s="4">
        <f t="shared" si="2"/>
        <v>2.3318610678438398</v>
      </c>
      <c r="BJ14" s="4">
        <f t="shared" si="2"/>
        <v>1.7190563689186944</v>
      </c>
      <c r="BK14" s="4">
        <f t="shared" si="2"/>
        <v>1.0375430058176094</v>
      </c>
      <c r="BL14" s="4">
        <f t="shared" si="2"/>
        <v>0.549385910327436</v>
      </c>
      <c r="BM14" s="4">
        <f t="shared" si="2"/>
        <v>0.43584025665893761</v>
      </c>
      <c r="BN14" s="4">
        <f t="shared" si="2"/>
        <v>0.72243990883562081</v>
      </c>
      <c r="BO14" s="4">
        <f t="shared" si="2"/>
        <v>1.2684444452739179</v>
      </c>
      <c r="BP14" s="4">
        <f t="shared" si="2"/>
        <v>1.8250062347956579</v>
      </c>
      <c r="BQ14" s="4">
        <f t="shared" si="2"/>
        <v>2.1380175001469142</v>
      </c>
      <c r="BR14" s="4">
        <f t="shared" ref="AZ14:CU19" si="6">(-(20+((BR$8+$G$4-$C$4)*10/$F$4-5)^2+(($B14+$G$5-$C$5)*10/$F$5-5)^2-10*(COS(2*PI()*((BR$8+$G$4-$C$4)*10/$F$4-5))+COS(2*PI()*(($B14+$G$5-$C$5)*10/$F$5-5))))+50)/10+$G$6</f>
        <v>2.0531313647490621</v>
      </c>
      <c r="BS14" s="4">
        <f t="shared" si="6"/>
        <v>1.5795523856616911</v>
      </c>
      <c r="BT14" s="4">
        <f t="shared" si="6"/>
        <v>0.88623237164170732</v>
      </c>
      <c r="BU14" s="4">
        <f t="shared" si="6"/>
        <v>0.2320437292805515</v>
      </c>
      <c r="BV14" s="4">
        <f t="shared" si="6"/>
        <v>-0.1412107732215567</v>
      </c>
      <c r="BW14" s="4">
        <f t="shared" si="6"/>
        <v>-0.10873347476942286</v>
      </c>
      <c r="BX14" s="4">
        <f t="shared" si="6"/>
        <v>0.28569013901751317</v>
      </c>
      <c r="BY14" s="4">
        <f t="shared" si="6"/>
        <v>0.8477876844991783</v>
      </c>
      <c r="BZ14" s="4">
        <f t="shared" si="6"/>
        <v>1.3130913583205861</v>
      </c>
      <c r="CA14" s="4">
        <f t="shared" si="6"/>
        <v>1.4562407137395326</v>
      </c>
      <c r="CB14" s="4">
        <f t="shared" si="6"/>
        <v>1.1841226277260546</v>
      </c>
      <c r="CC14" s="4">
        <f t="shared" si="6"/>
        <v>0.57435433266084956</v>
      </c>
      <c r="CD14" s="4">
        <f t="shared" si="6"/>
        <v>-0.15679526727937371</v>
      </c>
      <c r="CE14" s="4">
        <f t="shared" si="6"/>
        <v>-0.74378808941586672</v>
      </c>
      <c r="CF14" s="4">
        <f t="shared" si="6"/>
        <v>-0.98156198818988538</v>
      </c>
      <c r="CG14" s="4">
        <f t="shared" si="6"/>
        <v>-0.81028156998758905</v>
      </c>
      <c r="CH14" s="4">
        <f t="shared" si="6"/>
        <v>-0.34006776158531338</v>
      </c>
      <c r="CI14" s="4">
        <f t="shared" si="6"/>
        <v>0.19451443321511447</v>
      </c>
      <c r="CJ14" s="4">
        <f t="shared" si="6"/>
        <v>0.53140008262685612</v>
      </c>
      <c r="CK14" s="4">
        <f t="shared" si="6"/>
        <v>0.48933401243914715</v>
      </c>
      <c r="CL14" s="4">
        <f t="shared" si="6"/>
        <v>4.2782358628478082E-2</v>
      </c>
      <c r="CM14" s="4">
        <f t="shared" si="6"/>
        <v>-0.66751445722157998</v>
      </c>
      <c r="CN14" s="4">
        <f t="shared" si="6"/>
        <v>-1.3927088039328723</v>
      </c>
      <c r="CO14" s="4">
        <f t="shared" si="6"/>
        <v>-1.8786929042514431</v>
      </c>
      <c r="CP14" s="4">
        <f t="shared" si="6"/>
        <v>-1.9711198815986877</v>
      </c>
      <c r="CQ14" s="4">
        <f t="shared" si="6"/>
        <v>-1.6791942930341932</v>
      </c>
      <c r="CR14" s="4">
        <f t="shared" si="6"/>
        <v>-1.1718679473148654</v>
      </c>
      <c r="CS14" s="4">
        <f t="shared" si="6"/>
        <v>-0.7080132510321413</v>
      </c>
      <c r="CT14" s="4">
        <f t="shared" si="6"/>
        <v>-0.52943297238624187</v>
      </c>
      <c r="CU14" s="4">
        <f t="shared" si="6"/>
        <v>-0.7609247724723609</v>
      </c>
      <c r="CW14" s="17"/>
    </row>
    <row r="15" spans="1:101" ht="13.5" thickBot="1" x14ac:dyDescent="0.25">
      <c r="B15" s="29">
        <v>-2.625</v>
      </c>
      <c r="C15" s="4">
        <f t="shared" si="0"/>
        <v>0.8483636855216915</v>
      </c>
      <c r="D15" s="4">
        <f t="shared" ref="D15:R24" si="7">(-(20+((D$8+$G$4-$C$4)*10/$F$4-5)^2+(($B15+$G$5-$C$5)*10/$F$5-5)^2-10*(COS(2*PI()*((D$8+$G$4-$C$4)*10/$F$4-5))+COS(2*PI()*(($B15+$G$5-$C$5)*10/$F$5-5))))+50)/10+$G$6</f>
        <v>0.45891862565632169</v>
      </c>
      <c r="E15" s="4">
        <f t="shared" si="7"/>
        <v>-0.10254064368154729</v>
      </c>
      <c r="F15" s="4">
        <f t="shared" si="7"/>
        <v>-0.5715463191369452</v>
      </c>
      <c r="G15" s="4">
        <f t="shared" si="7"/>
        <v>-0.72273795396765406</v>
      </c>
      <c r="H15" s="4">
        <f t="shared" si="7"/>
        <v>-0.46300242514372342</v>
      </c>
      <c r="I15" s="4">
        <f t="shared" si="7"/>
        <v>0.13004303495416777</v>
      </c>
      <c r="J15" s="4">
        <f t="shared" si="7"/>
        <v>0.84012952214929659</v>
      </c>
      <c r="K15" s="4">
        <f t="shared" si="7"/>
        <v>1.4017189537629051</v>
      </c>
      <c r="L15" s="4">
        <f t="shared" si="7"/>
        <v>1.6097491842362721</v>
      </c>
      <c r="M15" s="4">
        <f t="shared" si="7"/>
        <v>1.4043848199555427</v>
      </c>
      <c r="N15" s="4">
        <f t="shared" si="7"/>
        <v>0.89574678769705829</v>
      </c>
      <c r="O15" s="4">
        <f t="shared" si="7"/>
        <v>0.31840009126264446</v>
      </c>
      <c r="P15" s="4">
        <f t="shared" si="7"/>
        <v>-6.5590337560861661E-2</v>
      </c>
      <c r="Q15" s="4">
        <f t="shared" si="7"/>
        <v>-7.4969324562694339E-2</v>
      </c>
      <c r="R15" s="4">
        <f t="shared" si="7"/>
        <v>0.31579699428065738</v>
      </c>
      <c r="S15" s="4">
        <f t="shared" si="3"/>
        <v>0.96596819738561734</v>
      </c>
      <c r="T15" s="4">
        <f t="shared" si="3"/>
        <v>1.6266966535740288</v>
      </c>
      <c r="U15" s="4">
        <f t="shared" si="3"/>
        <v>2.0438745855919489</v>
      </c>
      <c r="V15" s="4">
        <f t="shared" si="3"/>
        <v>2.0631551168607616</v>
      </c>
      <c r="W15" s="4">
        <f t="shared" si="3"/>
        <v>1.6937428044400604</v>
      </c>
      <c r="X15" s="4">
        <f t="shared" si="3"/>
        <v>1.1045894570867418</v>
      </c>
      <c r="Y15" s="4">
        <f t="shared" si="3"/>
        <v>0.55456748139225032</v>
      </c>
      <c r="Z15" s="4">
        <f t="shared" si="3"/>
        <v>0.28547964555681205</v>
      </c>
      <c r="AA15" s="4">
        <f t="shared" si="3"/>
        <v>0.42212361067561305</v>
      </c>
      <c r="AB15" s="4">
        <f t="shared" si="3"/>
        <v>0.9207138911292162</v>
      </c>
      <c r="AC15" s="4">
        <f t="shared" si="4"/>
        <v>1.5869781032775443</v>
      </c>
      <c r="AD15" s="4">
        <f t="shared" si="4"/>
        <v>2.1564484437656208</v>
      </c>
      <c r="AE15" s="4">
        <f t="shared" si="4"/>
        <v>2.4037644658512334</v>
      </c>
      <c r="AF15" s="4">
        <f t="shared" si="4"/>
        <v>2.2358130465044264</v>
      </c>
      <c r="AG15" s="4">
        <f t="shared" si="4"/>
        <v>1.7302114181058834</v>
      </c>
      <c r="AH15" s="4">
        <f t="shared" si="4"/>
        <v>1.1032284848323215</v>
      </c>
      <c r="AI15" s="4">
        <f t="shared" si="4"/>
        <v>0.62040232936250417</v>
      </c>
      <c r="AJ15" s="4">
        <f t="shared" si="4"/>
        <v>0.48679509725514902</v>
      </c>
      <c r="AK15" s="4">
        <f t="shared" si="4"/>
        <v>0.76224218212411754</v>
      </c>
      <c r="AL15" s="4">
        <f t="shared" si="4"/>
        <v>1.3366226571930533</v>
      </c>
      <c r="AM15" s="4">
        <f t="shared" si="5"/>
        <v>1.975371518660151</v>
      </c>
      <c r="AN15" s="4">
        <f t="shared" si="5"/>
        <v>2.41642383473856</v>
      </c>
      <c r="AO15" s="4">
        <f t="shared" si="5"/>
        <v>2.4785244312175161</v>
      </c>
      <c r="AP15" s="4">
        <f t="shared" si="5"/>
        <v>2.1361394440735109</v>
      </c>
      <c r="AQ15" s="4">
        <f t="shared" si="5"/>
        <v>1.5300092948901167</v>
      </c>
      <c r="AR15" s="4">
        <f t="shared" si="5"/>
        <v>0.90898161484550144</v>
      </c>
      <c r="AS15" s="4">
        <f t="shared" si="5"/>
        <v>0.52716418119359143</v>
      </c>
      <c r="AT15" s="4">
        <f t="shared" si="5"/>
        <v>0.53890387051301547</v>
      </c>
      <c r="AU15" s="4">
        <f t="shared" si="5"/>
        <v>0.9349961257441699</v>
      </c>
      <c r="AV15" s="4">
        <f t="shared" si="5"/>
        <v>1.5464891381301711</v>
      </c>
      <c r="AW15" s="4">
        <f t="shared" si="5"/>
        <v>2.114510501079566</v>
      </c>
      <c r="AX15" s="4">
        <f t="shared" si="5"/>
        <v>2.3972574463921261</v>
      </c>
      <c r="AY15" s="4">
        <f t="shared" si="5"/>
        <v>2.2699323129726734</v>
      </c>
      <c r="AZ15" s="4">
        <f t="shared" si="6"/>
        <v>1.7763205864406353</v>
      </c>
      <c r="BA15" s="4">
        <f t="shared" si="6"/>
        <v>1.1106946504361033</v>
      </c>
      <c r="BB15" s="4">
        <f t="shared" si="6"/>
        <v>0.53752230831403691</v>
      </c>
      <c r="BC15" s="4">
        <f t="shared" si="6"/>
        <v>0.28216400681665943</v>
      </c>
      <c r="BD15" s="4">
        <f t="shared" si="6"/>
        <v>0.43773286897392366</v>
      </c>
      <c r="BE15" s="4">
        <f t="shared" si="6"/>
        <v>0.92661166240514559</v>
      </c>
      <c r="BF15" s="4">
        <f t="shared" si="6"/>
        <v>1.5325314829336087</v>
      </c>
      <c r="BG15" s="4">
        <f t="shared" si="6"/>
        <v>1.9899542478805521</v>
      </c>
      <c r="BH15" s="4">
        <f t="shared" si="6"/>
        <v>2.093817811687253</v>
      </c>
      <c r="BI15" s="4">
        <f t="shared" si="6"/>
        <v>1.7842867807398548</v>
      </c>
      <c r="BJ15" s="4">
        <f t="shared" si="6"/>
        <v>1.1714820818147103</v>
      </c>
      <c r="BK15" s="4">
        <f t="shared" si="6"/>
        <v>0.48996871871362446</v>
      </c>
      <c r="BL15" s="4">
        <f t="shared" si="6"/>
        <v>1.8116232234511643E-3</v>
      </c>
      <c r="BM15" s="4">
        <f t="shared" si="6"/>
        <v>-0.11173403044504723</v>
      </c>
      <c r="BN15" s="4">
        <f t="shared" si="6"/>
        <v>0.17486562173163592</v>
      </c>
      <c r="BO15" s="4">
        <f t="shared" si="6"/>
        <v>0.72087015816993372</v>
      </c>
      <c r="BP15" s="4">
        <f t="shared" si="6"/>
        <v>1.2774319476916731</v>
      </c>
      <c r="BQ15" s="4">
        <f t="shared" si="6"/>
        <v>1.5904432130429291</v>
      </c>
      <c r="BR15" s="4">
        <f t="shared" si="6"/>
        <v>1.5055570776450771</v>
      </c>
      <c r="BS15" s="4">
        <f t="shared" si="6"/>
        <v>1.0319780985577069</v>
      </c>
      <c r="BT15" s="4">
        <f t="shared" si="6"/>
        <v>0.33865808453772317</v>
      </c>
      <c r="BU15" s="4">
        <f t="shared" si="6"/>
        <v>-0.31553055782343337</v>
      </c>
      <c r="BV15" s="4">
        <f t="shared" si="6"/>
        <v>-0.68878506032554154</v>
      </c>
      <c r="BW15" s="4">
        <f t="shared" si="6"/>
        <v>-0.65630776187340767</v>
      </c>
      <c r="BX15" s="4">
        <f t="shared" si="6"/>
        <v>-0.26188414808647165</v>
      </c>
      <c r="BY15" s="4">
        <f t="shared" si="6"/>
        <v>0.30021339739519348</v>
      </c>
      <c r="BZ15" s="4">
        <f t="shared" si="6"/>
        <v>0.76551707121660117</v>
      </c>
      <c r="CA15" s="4">
        <f t="shared" si="6"/>
        <v>0.90866642663554842</v>
      </c>
      <c r="CB15" s="4">
        <f t="shared" si="6"/>
        <v>0.63654834062207044</v>
      </c>
      <c r="CC15" s="4">
        <f t="shared" si="6"/>
        <v>2.6780045556864706E-2</v>
      </c>
      <c r="CD15" s="4">
        <f t="shared" si="6"/>
        <v>-0.70436955438335858</v>
      </c>
      <c r="CE15" s="4">
        <f t="shared" si="6"/>
        <v>-1.2913623765198516</v>
      </c>
      <c r="CF15" s="4">
        <f t="shared" si="6"/>
        <v>-1.5291362752938695</v>
      </c>
      <c r="CG15" s="4">
        <f t="shared" si="6"/>
        <v>-1.357855857091574</v>
      </c>
      <c r="CH15" s="4">
        <f t="shared" si="6"/>
        <v>-0.88764204868929819</v>
      </c>
      <c r="CI15" s="4">
        <f t="shared" si="6"/>
        <v>-0.3530598538888704</v>
      </c>
      <c r="CJ15" s="4">
        <f t="shared" si="6"/>
        <v>-1.617420447712874E-2</v>
      </c>
      <c r="CK15" s="4">
        <f t="shared" si="6"/>
        <v>-5.82402746648377E-2</v>
      </c>
      <c r="CL15" s="4">
        <f t="shared" si="6"/>
        <v>-0.5047919284755068</v>
      </c>
      <c r="CM15" s="4">
        <f t="shared" si="6"/>
        <v>-1.2150887443255649</v>
      </c>
      <c r="CN15" s="4">
        <f t="shared" si="6"/>
        <v>-1.9402830910368578</v>
      </c>
      <c r="CO15" s="4">
        <f t="shared" si="6"/>
        <v>-2.4262671913554272</v>
      </c>
      <c r="CP15" s="4">
        <f t="shared" si="6"/>
        <v>-2.5186941687026718</v>
      </c>
      <c r="CQ15" s="4">
        <f t="shared" si="6"/>
        <v>-2.2267685801381774</v>
      </c>
      <c r="CR15" s="4">
        <f t="shared" si="6"/>
        <v>-1.7194422344188496</v>
      </c>
      <c r="CS15" s="4">
        <f t="shared" si="6"/>
        <v>-1.2555875381361268</v>
      </c>
      <c r="CT15" s="4">
        <f t="shared" si="6"/>
        <v>-1.0770072594902274</v>
      </c>
      <c r="CU15" s="4">
        <f t="shared" si="6"/>
        <v>-1.308499059576345</v>
      </c>
      <c r="CW15" s="17"/>
    </row>
    <row r="16" spans="1:101" ht="13.5" thickBot="1" x14ac:dyDescent="0.25">
      <c r="B16" s="29">
        <v>-2.5625</v>
      </c>
      <c r="C16" s="4">
        <f t="shared" si="0"/>
        <v>0.34016433365636017</v>
      </c>
      <c r="D16" s="4">
        <f t="shared" si="7"/>
        <v>-4.9280726209010341E-2</v>
      </c>
      <c r="E16" s="4">
        <f t="shared" si="7"/>
        <v>-0.6107399955468793</v>
      </c>
      <c r="F16" s="4">
        <f t="shared" si="7"/>
        <v>-1.0797456710022764</v>
      </c>
      <c r="G16" s="4">
        <f t="shared" si="7"/>
        <v>-1.230937305832986</v>
      </c>
      <c r="H16" s="4">
        <f t="shared" si="7"/>
        <v>-0.97120177700905541</v>
      </c>
      <c r="I16" s="4">
        <f t="shared" si="7"/>
        <v>-0.37815631691116353</v>
      </c>
      <c r="J16" s="4">
        <f t="shared" si="7"/>
        <v>0.33193017028396454</v>
      </c>
      <c r="K16" s="4">
        <f t="shared" si="7"/>
        <v>0.89351960189757307</v>
      </c>
      <c r="L16" s="4">
        <f t="shared" si="7"/>
        <v>1.1015498323709401</v>
      </c>
      <c r="M16" s="4">
        <f t="shared" si="7"/>
        <v>0.89618546809021071</v>
      </c>
      <c r="N16" s="4">
        <f t="shared" si="7"/>
        <v>0.38754743583172557</v>
      </c>
      <c r="O16" s="4">
        <f t="shared" si="7"/>
        <v>-0.18979926060268754</v>
      </c>
      <c r="P16" s="4">
        <f t="shared" si="7"/>
        <v>-0.57378968942619368</v>
      </c>
      <c r="Q16" s="4">
        <f t="shared" si="7"/>
        <v>-0.58316867642802639</v>
      </c>
      <c r="R16" s="4">
        <f t="shared" si="7"/>
        <v>-0.19240235758467392</v>
      </c>
      <c r="S16" s="4">
        <f t="shared" si="3"/>
        <v>0.45776884552028535</v>
      </c>
      <c r="T16" s="4">
        <f t="shared" si="3"/>
        <v>1.1184973017086968</v>
      </c>
      <c r="U16" s="4">
        <f t="shared" si="3"/>
        <v>1.5356752337266173</v>
      </c>
      <c r="V16" s="4">
        <f t="shared" si="3"/>
        <v>1.5549557649954289</v>
      </c>
      <c r="W16" s="4">
        <f t="shared" si="3"/>
        <v>1.1855434525747284</v>
      </c>
      <c r="X16" s="4">
        <f t="shared" si="3"/>
        <v>0.59639010522140912</v>
      </c>
      <c r="Y16" s="4">
        <f t="shared" si="3"/>
        <v>4.6368129526918975E-2</v>
      </c>
      <c r="Z16" s="4">
        <f t="shared" si="3"/>
        <v>-0.22271970630851995</v>
      </c>
      <c r="AA16" s="4">
        <f t="shared" si="3"/>
        <v>-8.6075741189719682E-2</v>
      </c>
      <c r="AB16" s="4">
        <f t="shared" si="3"/>
        <v>0.41251453926388421</v>
      </c>
      <c r="AC16" s="4">
        <f t="shared" si="4"/>
        <v>1.0787787514122122</v>
      </c>
      <c r="AD16" s="4">
        <f t="shared" si="4"/>
        <v>1.6482490919002892</v>
      </c>
      <c r="AE16" s="4">
        <f t="shared" si="4"/>
        <v>1.8955651139859016</v>
      </c>
      <c r="AF16" s="4">
        <f t="shared" si="4"/>
        <v>1.727613694639095</v>
      </c>
      <c r="AG16" s="4">
        <f t="shared" si="4"/>
        <v>1.222012066240552</v>
      </c>
      <c r="AH16" s="4">
        <f t="shared" si="4"/>
        <v>0.59502913296699023</v>
      </c>
      <c r="AI16" s="4">
        <f t="shared" si="4"/>
        <v>0.11220297749717219</v>
      </c>
      <c r="AJ16" s="4">
        <f t="shared" si="4"/>
        <v>-2.140425461018225E-2</v>
      </c>
      <c r="AK16" s="4">
        <f t="shared" si="4"/>
        <v>0.25404283025878482</v>
      </c>
      <c r="AL16" s="4">
        <f t="shared" si="4"/>
        <v>0.82842330532772124</v>
      </c>
      <c r="AM16" s="4">
        <f t="shared" si="5"/>
        <v>1.467172166794819</v>
      </c>
      <c r="AN16" s="4">
        <f t="shared" si="5"/>
        <v>1.9082244828732278</v>
      </c>
      <c r="AO16" s="4">
        <f t="shared" si="5"/>
        <v>1.9703250793521838</v>
      </c>
      <c r="AP16" s="4">
        <f t="shared" si="5"/>
        <v>1.627940092208179</v>
      </c>
      <c r="AQ16" s="4">
        <f t="shared" si="5"/>
        <v>1.0218099430247847</v>
      </c>
      <c r="AR16" s="4">
        <f t="shared" si="5"/>
        <v>0.40078226298016945</v>
      </c>
      <c r="AS16" s="4">
        <f t="shared" si="5"/>
        <v>1.8964829328260178E-2</v>
      </c>
      <c r="AT16" s="4">
        <f t="shared" si="5"/>
        <v>3.0704518647683442E-2</v>
      </c>
      <c r="AU16" s="4">
        <f t="shared" si="5"/>
        <v>0.42679677387883713</v>
      </c>
      <c r="AV16" s="4">
        <f t="shared" si="5"/>
        <v>1.0382897862648393</v>
      </c>
      <c r="AW16" s="4">
        <f t="shared" si="5"/>
        <v>1.6063111492142348</v>
      </c>
      <c r="AX16" s="4">
        <f t="shared" si="5"/>
        <v>1.8890580945267943</v>
      </c>
      <c r="AY16" s="4">
        <f t="shared" si="5"/>
        <v>1.7617329611073409</v>
      </c>
      <c r="AZ16" s="4">
        <f t="shared" si="6"/>
        <v>1.2681212345753032</v>
      </c>
      <c r="BA16" s="4">
        <f t="shared" si="6"/>
        <v>0.60249529857077133</v>
      </c>
      <c r="BB16" s="4">
        <f t="shared" si="6"/>
        <v>2.9322956448704928E-2</v>
      </c>
      <c r="BC16" s="4">
        <f t="shared" si="6"/>
        <v>-0.22603534504867256</v>
      </c>
      <c r="BD16" s="4">
        <f t="shared" si="6"/>
        <v>-7.0466482891408333E-2</v>
      </c>
      <c r="BE16" s="4">
        <f t="shared" si="6"/>
        <v>0.41841231053981431</v>
      </c>
      <c r="BF16" s="4">
        <f t="shared" si="6"/>
        <v>1.0243321310682774</v>
      </c>
      <c r="BG16" s="4">
        <f t="shared" si="6"/>
        <v>1.4817548960152203</v>
      </c>
      <c r="BH16" s="4">
        <f t="shared" si="6"/>
        <v>1.5856184598219216</v>
      </c>
      <c r="BI16" s="4">
        <f t="shared" si="6"/>
        <v>1.2760874288745234</v>
      </c>
      <c r="BJ16" s="4">
        <f t="shared" si="6"/>
        <v>0.66328272994937831</v>
      </c>
      <c r="BK16" s="4">
        <f t="shared" si="6"/>
        <v>-1.8230633151707566E-2</v>
      </c>
      <c r="BL16" s="4">
        <f t="shared" si="6"/>
        <v>-0.50638772864188086</v>
      </c>
      <c r="BM16" s="4">
        <f t="shared" si="6"/>
        <v>-0.6199333823103792</v>
      </c>
      <c r="BN16" s="4">
        <f t="shared" si="6"/>
        <v>-0.33333373013369538</v>
      </c>
      <c r="BO16" s="4">
        <f t="shared" si="6"/>
        <v>0.212670806304601</v>
      </c>
      <c r="BP16" s="4">
        <f t="shared" si="6"/>
        <v>0.76923259582634174</v>
      </c>
      <c r="BQ16" s="4">
        <f t="shared" si="6"/>
        <v>1.0822438611775973</v>
      </c>
      <c r="BR16" s="4">
        <f t="shared" si="6"/>
        <v>0.99735772577974591</v>
      </c>
      <c r="BS16" s="4">
        <f t="shared" si="6"/>
        <v>0.5237787466923749</v>
      </c>
      <c r="BT16" s="4">
        <f t="shared" si="6"/>
        <v>-0.16954126732760955</v>
      </c>
      <c r="BU16" s="4">
        <f t="shared" si="6"/>
        <v>-0.82372990968876469</v>
      </c>
      <c r="BV16" s="4">
        <f t="shared" si="6"/>
        <v>-1.1969844121908735</v>
      </c>
      <c r="BW16" s="4">
        <f t="shared" si="6"/>
        <v>-1.1645071137387391</v>
      </c>
      <c r="BX16" s="4">
        <f t="shared" si="6"/>
        <v>-0.7700834999518037</v>
      </c>
      <c r="BY16" s="4">
        <f t="shared" si="6"/>
        <v>-0.20798595447013851</v>
      </c>
      <c r="BZ16" s="4">
        <f t="shared" si="6"/>
        <v>0.25731771935126985</v>
      </c>
      <c r="CA16" s="4">
        <f t="shared" si="6"/>
        <v>0.40046707477021642</v>
      </c>
      <c r="CB16" s="4">
        <f t="shared" si="6"/>
        <v>0.12834898875673845</v>
      </c>
      <c r="CC16" s="4">
        <f t="shared" si="6"/>
        <v>-0.4814193063084673</v>
      </c>
      <c r="CD16" s="4">
        <f t="shared" si="6"/>
        <v>-1.2125689062486906</v>
      </c>
      <c r="CE16" s="4">
        <f t="shared" si="6"/>
        <v>-1.7995617283851828</v>
      </c>
      <c r="CF16" s="4">
        <f t="shared" si="6"/>
        <v>-2.0373356271592016</v>
      </c>
      <c r="CG16" s="4">
        <f t="shared" si="6"/>
        <v>-1.8660552089569051</v>
      </c>
      <c r="CH16" s="4">
        <f t="shared" si="6"/>
        <v>-1.3958414005546302</v>
      </c>
      <c r="CI16" s="4">
        <f t="shared" si="6"/>
        <v>-0.86125920575420234</v>
      </c>
      <c r="CJ16" s="4">
        <f t="shared" si="6"/>
        <v>-0.52437355634246074</v>
      </c>
      <c r="CK16" s="4">
        <f t="shared" si="6"/>
        <v>-0.56643962653016966</v>
      </c>
      <c r="CL16" s="4">
        <f t="shared" si="6"/>
        <v>-1.0129912803408387</v>
      </c>
      <c r="CM16" s="4">
        <f t="shared" si="6"/>
        <v>-1.7232880961908961</v>
      </c>
      <c r="CN16" s="4">
        <f t="shared" si="6"/>
        <v>-2.4484824429021885</v>
      </c>
      <c r="CO16" s="4">
        <f t="shared" si="6"/>
        <v>-2.9344665432207591</v>
      </c>
      <c r="CP16" s="4">
        <f t="shared" si="6"/>
        <v>-3.0268935205680036</v>
      </c>
      <c r="CQ16" s="4">
        <f t="shared" si="6"/>
        <v>-2.734967932003511</v>
      </c>
      <c r="CR16" s="4">
        <f t="shared" si="6"/>
        <v>-2.2276415862841814</v>
      </c>
      <c r="CS16" s="4">
        <f t="shared" si="6"/>
        <v>-1.7637868900014582</v>
      </c>
      <c r="CT16" s="4">
        <f t="shared" si="6"/>
        <v>-1.5852066113555581</v>
      </c>
      <c r="CU16" s="4">
        <f t="shared" si="6"/>
        <v>-1.8166984114416778</v>
      </c>
      <c r="CW16" s="17"/>
    </row>
    <row r="17" spans="1:101" ht="13.5" thickBot="1" x14ac:dyDescent="0.25">
      <c r="B17" s="29">
        <v>-2.5</v>
      </c>
      <c r="C17" s="4">
        <f t="shared" si="0"/>
        <v>0.11307741749878417</v>
      </c>
      <c r="D17" s="4">
        <f t="shared" si="7"/>
        <v>-0.27636764236658634</v>
      </c>
      <c r="E17" s="4">
        <f t="shared" si="7"/>
        <v>-0.83782691170445389</v>
      </c>
      <c r="F17" s="4">
        <f t="shared" si="7"/>
        <v>-1.3068325871598525</v>
      </c>
      <c r="G17" s="4">
        <f t="shared" si="7"/>
        <v>-1.4580242219905615</v>
      </c>
      <c r="H17" s="4">
        <f t="shared" si="7"/>
        <v>-1.1982886931666314</v>
      </c>
      <c r="I17" s="4">
        <f t="shared" si="7"/>
        <v>-0.60524323306873951</v>
      </c>
      <c r="J17" s="4">
        <f t="shared" si="7"/>
        <v>0.10484325412638924</v>
      </c>
      <c r="K17" s="4">
        <f t="shared" si="7"/>
        <v>0.66643268573999781</v>
      </c>
      <c r="L17" s="4">
        <f t="shared" si="7"/>
        <v>0.8744629162133648</v>
      </c>
      <c r="M17" s="4">
        <f t="shared" si="7"/>
        <v>0.66909855193263534</v>
      </c>
      <c r="N17" s="4">
        <f t="shared" si="7"/>
        <v>0.16046051967415026</v>
      </c>
      <c r="O17" s="4">
        <f t="shared" si="7"/>
        <v>-0.41688617676026285</v>
      </c>
      <c r="P17" s="4">
        <f t="shared" si="7"/>
        <v>-0.80087660558376972</v>
      </c>
      <c r="Q17" s="4">
        <f t="shared" si="7"/>
        <v>-0.81025559258560165</v>
      </c>
      <c r="R17" s="4">
        <f t="shared" si="7"/>
        <v>-0.4194892737422492</v>
      </c>
      <c r="S17" s="4">
        <f t="shared" si="3"/>
        <v>0.23068192936270931</v>
      </c>
      <c r="T17" s="4">
        <f t="shared" si="3"/>
        <v>0.89141038555112151</v>
      </c>
      <c r="U17" s="4">
        <f t="shared" si="3"/>
        <v>1.308588317569042</v>
      </c>
      <c r="V17" s="4">
        <f t="shared" si="3"/>
        <v>1.3278688488378534</v>
      </c>
      <c r="W17" s="4">
        <f t="shared" si="3"/>
        <v>0.95845653641715245</v>
      </c>
      <c r="X17" s="4">
        <f t="shared" si="3"/>
        <v>0.36930318906383375</v>
      </c>
      <c r="Y17" s="4">
        <f t="shared" si="3"/>
        <v>-0.18071878663065633</v>
      </c>
      <c r="Z17" s="4">
        <f t="shared" si="3"/>
        <v>-0.44980662246609454</v>
      </c>
      <c r="AA17" s="4">
        <f t="shared" si="3"/>
        <v>-0.31316265734729498</v>
      </c>
      <c r="AB17" s="4">
        <f t="shared" si="3"/>
        <v>0.18542762310630892</v>
      </c>
      <c r="AC17" s="4">
        <f t="shared" si="4"/>
        <v>0.85169183525463621</v>
      </c>
      <c r="AD17" s="4">
        <f t="shared" si="4"/>
        <v>1.4211621757427131</v>
      </c>
      <c r="AE17" s="4">
        <f t="shared" si="4"/>
        <v>1.6684781978283261</v>
      </c>
      <c r="AF17" s="4">
        <f t="shared" si="4"/>
        <v>1.5005267784815195</v>
      </c>
      <c r="AG17" s="4">
        <f t="shared" si="4"/>
        <v>0.994925150082976</v>
      </c>
      <c r="AH17" s="4">
        <f t="shared" si="4"/>
        <v>0.36794221680941419</v>
      </c>
      <c r="AI17" s="4">
        <f t="shared" si="4"/>
        <v>-0.11488393866040383</v>
      </c>
      <c r="AJ17" s="4">
        <f t="shared" si="4"/>
        <v>-0.24849117076775756</v>
      </c>
      <c r="AK17" s="4">
        <f t="shared" si="4"/>
        <v>2.6955914101209545E-2</v>
      </c>
      <c r="AL17" s="4">
        <f t="shared" si="4"/>
        <v>0.60133638917014598</v>
      </c>
      <c r="AM17" s="4">
        <f t="shared" si="5"/>
        <v>1.2400852506372437</v>
      </c>
      <c r="AN17" s="4">
        <f t="shared" si="5"/>
        <v>1.6811375667156525</v>
      </c>
      <c r="AO17" s="4">
        <f t="shared" si="5"/>
        <v>1.7432381631946079</v>
      </c>
      <c r="AP17" s="4">
        <f t="shared" si="5"/>
        <v>1.4008531760506038</v>
      </c>
      <c r="AQ17" s="4">
        <f t="shared" si="5"/>
        <v>0.79472302686721008</v>
      </c>
      <c r="AR17" s="4">
        <f t="shared" si="5"/>
        <v>0.17369534682259485</v>
      </c>
      <c r="AS17" s="4">
        <f t="shared" si="5"/>
        <v>-0.20812208682931582</v>
      </c>
      <c r="AT17" s="4">
        <f t="shared" si="5"/>
        <v>-0.19638239750989256</v>
      </c>
      <c r="AU17" s="4">
        <f t="shared" si="5"/>
        <v>0.19970985772126185</v>
      </c>
      <c r="AV17" s="4">
        <f t="shared" si="5"/>
        <v>0.81120287010726311</v>
      </c>
      <c r="AW17" s="4">
        <f t="shared" si="5"/>
        <v>1.3792242330566586</v>
      </c>
      <c r="AX17" s="4">
        <f t="shared" si="5"/>
        <v>1.6619711783692188</v>
      </c>
      <c r="AY17" s="4">
        <f t="shared" si="5"/>
        <v>1.5346460449497656</v>
      </c>
      <c r="AZ17" s="4">
        <f t="shared" si="6"/>
        <v>1.041034318417728</v>
      </c>
      <c r="BA17" s="4">
        <f t="shared" si="6"/>
        <v>0.37540838241319535</v>
      </c>
      <c r="BB17" s="4">
        <f t="shared" si="6"/>
        <v>-0.19776395970887109</v>
      </c>
      <c r="BC17" s="4">
        <f t="shared" si="6"/>
        <v>-0.45312226120624788</v>
      </c>
      <c r="BD17" s="4">
        <f t="shared" si="6"/>
        <v>-0.29755339904898437</v>
      </c>
      <c r="BE17" s="4">
        <f t="shared" si="6"/>
        <v>0.19132539438223831</v>
      </c>
      <c r="BF17" s="4">
        <f t="shared" si="6"/>
        <v>0.79724521491070133</v>
      </c>
      <c r="BG17" s="4">
        <f t="shared" si="6"/>
        <v>1.2546679798576448</v>
      </c>
      <c r="BH17" s="4">
        <f t="shared" si="6"/>
        <v>1.3585315436643461</v>
      </c>
      <c r="BI17" s="4">
        <f t="shared" si="6"/>
        <v>1.0490005127169475</v>
      </c>
      <c r="BJ17" s="4">
        <f t="shared" si="6"/>
        <v>0.43619581379180233</v>
      </c>
      <c r="BK17" s="4">
        <f t="shared" si="6"/>
        <v>-0.24531754930928287</v>
      </c>
      <c r="BL17" s="4">
        <f t="shared" si="6"/>
        <v>-0.73347464479945612</v>
      </c>
      <c r="BM17" s="4">
        <f t="shared" si="6"/>
        <v>-0.84702029846795457</v>
      </c>
      <c r="BN17" s="4">
        <f t="shared" si="6"/>
        <v>-0.56042064629127142</v>
      </c>
      <c r="BO17" s="4">
        <f t="shared" si="6"/>
        <v>-1.4416109852974302E-2</v>
      </c>
      <c r="BP17" s="4">
        <f t="shared" si="6"/>
        <v>0.5421456796687657</v>
      </c>
      <c r="BQ17" s="4">
        <f t="shared" si="6"/>
        <v>0.85515694502002193</v>
      </c>
      <c r="BR17" s="4">
        <f t="shared" si="6"/>
        <v>0.77027080962216987</v>
      </c>
      <c r="BS17" s="4">
        <f t="shared" si="6"/>
        <v>0.29669183053479953</v>
      </c>
      <c r="BT17" s="4">
        <f t="shared" si="6"/>
        <v>-0.39662818348518414</v>
      </c>
      <c r="BU17" s="4">
        <f t="shared" si="6"/>
        <v>-1.0508168258463406</v>
      </c>
      <c r="BV17" s="4">
        <f t="shared" si="6"/>
        <v>-1.4240713283484496</v>
      </c>
      <c r="BW17" s="4">
        <f t="shared" si="6"/>
        <v>-1.391594029896315</v>
      </c>
      <c r="BX17" s="4">
        <f t="shared" si="6"/>
        <v>-0.99717041610937895</v>
      </c>
      <c r="BY17" s="4">
        <f t="shared" si="6"/>
        <v>-0.43507287062771383</v>
      </c>
      <c r="BZ17" s="4">
        <f t="shared" si="6"/>
        <v>3.0230803193693846E-2</v>
      </c>
      <c r="CA17" s="4">
        <f t="shared" si="6"/>
        <v>0.17338015861264111</v>
      </c>
      <c r="CB17" s="4">
        <f t="shared" si="6"/>
        <v>-9.8737927400836867E-2</v>
      </c>
      <c r="CC17" s="4">
        <f t="shared" si="6"/>
        <v>-0.70850622246604333</v>
      </c>
      <c r="CD17" s="4">
        <f t="shared" si="6"/>
        <v>-1.4396558224062659</v>
      </c>
      <c r="CE17" s="4">
        <f t="shared" si="6"/>
        <v>-2.0266486445427589</v>
      </c>
      <c r="CF17" s="4">
        <f t="shared" si="6"/>
        <v>-2.2644225433167775</v>
      </c>
      <c r="CG17" s="4">
        <f t="shared" si="6"/>
        <v>-2.0931421251144826</v>
      </c>
      <c r="CH17" s="4">
        <f t="shared" si="6"/>
        <v>-1.6229283167122048</v>
      </c>
      <c r="CI17" s="4">
        <f t="shared" si="6"/>
        <v>-1.0883461219117776</v>
      </c>
      <c r="CJ17" s="4">
        <f t="shared" si="6"/>
        <v>-0.75146047250003534</v>
      </c>
      <c r="CK17" s="4">
        <f t="shared" si="6"/>
        <v>-0.79352654268774503</v>
      </c>
      <c r="CL17" s="4">
        <f t="shared" si="6"/>
        <v>-1.240078196498414</v>
      </c>
      <c r="CM17" s="4">
        <f t="shared" si="6"/>
        <v>-1.9503750123484722</v>
      </c>
      <c r="CN17" s="4">
        <f t="shared" si="6"/>
        <v>-2.6755693590597645</v>
      </c>
      <c r="CO17" s="4">
        <f t="shared" si="6"/>
        <v>-3.1615534593783337</v>
      </c>
      <c r="CP17" s="4">
        <f t="shared" si="6"/>
        <v>-3.2539804367255782</v>
      </c>
      <c r="CQ17" s="4">
        <f t="shared" si="6"/>
        <v>-2.9620548481610838</v>
      </c>
      <c r="CR17" s="4">
        <f t="shared" si="6"/>
        <v>-2.454728502441756</v>
      </c>
      <c r="CS17" s="4">
        <f t="shared" si="6"/>
        <v>-1.9908738061590341</v>
      </c>
      <c r="CT17" s="4">
        <f t="shared" si="6"/>
        <v>-1.812293527513134</v>
      </c>
      <c r="CU17" s="4">
        <f t="shared" si="6"/>
        <v>-2.0437853275992537</v>
      </c>
      <c r="CW17" s="17"/>
    </row>
    <row r="18" spans="1:101" ht="13.5" thickBot="1" x14ac:dyDescent="0.25">
      <c r="B18" s="29">
        <v>-2.4375</v>
      </c>
      <c r="C18" s="4">
        <f t="shared" si="0"/>
        <v>0.29176164192989018</v>
      </c>
      <c r="D18" s="4">
        <f t="shared" si="7"/>
        <v>-9.7683417935479605E-2</v>
      </c>
      <c r="E18" s="4">
        <f t="shared" si="7"/>
        <v>-0.65914268727334857</v>
      </c>
      <c r="F18" s="4">
        <f t="shared" si="7"/>
        <v>-1.1281483627287456</v>
      </c>
      <c r="G18" s="4">
        <f t="shared" si="7"/>
        <v>-1.2793399975594553</v>
      </c>
      <c r="H18" s="4">
        <f t="shared" si="7"/>
        <v>-1.0196044687355248</v>
      </c>
      <c r="I18" s="4">
        <f t="shared" si="7"/>
        <v>-0.42655900863763352</v>
      </c>
      <c r="J18" s="4">
        <f t="shared" si="7"/>
        <v>0.28352747855749527</v>
      </c>
      <c r="K18" s="4">
        <f t="shared" si="7"/>
        <v>0.8451169101711038</v>
      </c>
      <c r="L18" s="4">
        <f t="shared" si="7"/>
        <v>1.0531471406444708</v>
      </c>
      <c r="M18" s="4">
        <f t="shared" si="7"/>
        <v>0.84778277636374066</v>
      </c>
      <c r="N18" s="4">
        <f t="shared" si="7"/>
        <v>0.33914474410525697</v>
      </c>
      <c r="O18" s="4">
        <f t="shared" si="7"/>
        <v>-0.2382019523291575</v>
      </c>
      <c r="P18" s="4">
        <f t="shared" si="7"/>
        <v>-0.62219238115266362</v>
      </c>
      <c r="Q18" s="4">
        <f t="shared" si="7"/>
        <v>-0.63157136815449633</v>
      </c>
      <c r="R18" s="4">
        <f t="shared" si="7"/>
        <v>-0.24080504931114319</v>
      </c>
      <c r="S18" s="4">
        <f t="shared" si="3"/>
        <v>0.40936615379381608</v>
      </c>
      <c r="T18" s="4">
        <f t="shared" si="3"/>
        <v>1.0700946099822275</v>
      </c>
      <c r="U18" s="4">
        <f t="shared" si="3"/>
        <v>1.4872725420001474</v>
      </c>
      <c r="V18" s="4">
        <f t="shared" si="3"/>
        <v>1.5065530732689596</v>
      </c>
      <c r="W18" s="4">
        <f t="shared" si="3"/>
        <v>1.1371407608482591</v>
      </c>
      <c r="X18" s="4">
        <f t="shared" si="3"/>
        <v>0.54798741349493985</v>
      </c>
      <c r="Y18" s="4">
        <f t="shared" si="3"/>
        <v>-2.0345621995510044E-3</v>
      </c>
      <c r="Z18" s="4">
        <f t="shared" si="3"/>
        <v>-0.27112239803498922</v>
      </c>
      <c r="AA18" s="4">
        <f t="shared" si="3"/>
        <v>-0.13447843291618825</v>
      </c>
      <c r="AB18" s="4">
        <f t="shared" si="3"/>
        <v>0.36411184753741421</v>
      </c>
      <c r="AC18" s="4">
        <f t="shared" si="4"/>
        <v>1.0303760596857423</v>
      </c>
      <c r="AD18" s="4">
        <f t="shared" si="4"/>
        <v>1.5998464001738193</v>
      </c>
      <c r="AE18" s="4">
        <f t="shared" si="4"/>
        <v>1.8471624222594318</v>
      </c>
      <c r="AF18" s="4">
        <f t="shared" si="4"/>
        <v>1.6792110029126248</v>
      </c>
      <c r="AG18" s="4">
        <f t="shared" si="4"/>
        <v>1.1736093745140821</v>
      </c>
      <c r="AH18" s="4">
        <f t="shared" si="4"/>
        <v>0.54662644124052018</v>
      </c>
      <c r="AI18" s="4">
        <f t="shared" si="4"/>
        <v>6.3800285770702916E-2</v>
      </c>
      <c r="AJ18" s="4">
        <f t="shared" si="4"/>
        <v>-6.9806946336652229E-2</v>
      </c>
      <c r="AK18" s="4">
        <f t="shared" si="4"/>
        <v>0.20564013853231558</v>
      </c>
      <c r="AL18" s="4">
        <f t="shared" si="4"/>
        <v>0.78002061360125197</v>
      </c>
      <c r="AM18" s="4">
        <f t="shared" si="5"/>
        <v>1.4187694750683497</v>
      </c>
      <c r="AN18" s="4">
        <f t="shared" si="5"/>
        <v>1.8598217911467583</v>
      </c>
      <c r="AO18" s="4">
        <f t="shared" si="5"/>
        <v>1.9219223876257145</v>
      </c>
      <c r="AP18" s="4">
        <f t="shared" si="5"/>
        <v>1.5795374004817091</v>
      </c>
      <c r="AQ18" s="4">
        <f t="shared" si="5"/>
        <v>0.9734072512983154</v>
      </c>
      <c r="AR18" s="4">
        <f t="shared" si="5"/>
        <v>0.3523795712537009</v>
      </c>
      <c r="AS18" s="4">
        <f t="shared" si="5"/>
        <v>-2.9437862398209801E-2</v>
      </c>
      <c r="AT18" s="4">
        <f t="shared" si="5"/>
        <v>-1.769817307878583E-2</v>
      </c>
      <c r="AU18" s="4">
        <f t="shared" si="5"/>
        <v>0.37839408215236786</v>
      </c>
      <c r="AV18" s="4">
        <f t="shared" si="5"/>
        <v>0.98988709453836987</v>
      </c>
      <c r="AW18" s="4">
        <f t="shared" si="5"/>
        <v>1.5579084574877649</v>
      </c>
      <c r="AX18" s="4">
        <f t="shared" si="5"/>
        <v>1.8406554028003246</v>
      </c>
      <c r="AY18" s="4">
        <f t="shared" si="5"/>
        <v>1.7133302693808723</v>
      </c>
      <c r="AZ18" s="4">
        <f t="shared" si="6"/>
        <v>1.219718542848834</v>
      </c>
      <c r="BA18" s="4">
        <f t="shared" si="6"/>
        <v>0.55409260684430206</v>
      </c>
      <c r="BB18" s="4">
        <f t="shared" si="6"/>
        <v>-1.9079735277765054E-2</v>
      </c>
      <c r="BC18" s="4">
        <f t="shared" si="6"/>
        <v>-0.27443803677514184</v>
      </c>
      <c r="BD18" s="4">
        <f t="shared" si="6"/>
        <v>-0.1188691746178776</v>
      </c>
      <c r="BE18" s="4">
        <f t="shared" si="6"/>
        <v>0.37000961881334432</v>
      </c>
      <c r="BF18" s="4">
        <f t="shared" si="6"/>
        <v>0.97592943934180743</v>
      </c>
      <c r="BG18" s="4">
        <f t="shared" si="6"/>
        <v>1.433352204288751</v>
      </c>
      <c r="BH18" s="4">
        <f t="shared" si="6"/>
        <v>1.5372157680954515</v>
      </c>
      <c r="BI18" s="4">
        <f t="shared" si="6"/>
        <v>1.2276847371480535</v>
      </c>
      <c r="BJ18" s="4">
        <f t="shared" si="6"/>
        <v>0.61488003822290838</v>
      </c>
      <c r="BK18" s="4">
        <f t="shared" si="6"/>
        <v>-6.6633324878176831E-2</v>
      </c>
      <c r="BL18" s="4">
        <f t="shared" si="6"/>
        <v>-0.55479042036835013</v>
      </c>
      <c r="BM18" s="4">
        <f t="shared" si="6"/>
        <v>-0.66833607403684847</v>
      </c>
      <c r="BN18" s="4">
        <f t="shared" si="6"/>
        <v>-0.38173642186016538</v>
      </c>
      <c r="BO18" s="4">
        <f t="shared" si="6"/>
        <v>0.16426811457813245</v>
      </c>
      <c r="BP18" s="4">
        <f t="shared" si="6"/>
        <v>0.7208299040998718</v>
      </c>
      <c r="BQ18" s="4">
        <f t="shared" si="6"/>
        <v>1.033841169451128</v>
      </c>
      <c r="BR18" s="4">
        <f t="shared" si="6"/>
        <v>0.94895503405327586</v>
      </c>
      <c r="BS18" s="4">
        <f t="shared" si="6"/>
        <v>0.47537605496590557</v>
      </c>
      <c r="BT18" s="4">
        <f t="shared" si="6"/>
        <v>-0.2179439590540781</v>
      </c>
      <c r="BU18" s="4">
        <f t="shared" si="6"/>
        <v>-0.87213260141523463</v>
      </c>
      <c r="BV18" s="4">
        <f t="shared" si="6"/>
        <v>-1.2453871039173436</v>
      </c>
      <c r="BW18" s="4">
        <f t="shared" si="6"/>
        <v>-1.212909805465209</v>
      </c>
      <c r="BX18" s="4">
        <f t="shared" si="6"/>
        <v>-0.81848619167827363</v>
      </c>
      <c r="BY18" s="4">
        <f t="shared" si="6"/>
        <v>-0.25638864619660778</v>
      </c>
      <c r="BZ18" s="4">
        <f t="shared" si="6"/>
        <v>0.20891502762479988</v>
      </c>
      <c r="CA18" s="4">
        <f t="shared" si="6"/>
        <v>0.35206438304374643</v>
      </c>
      <c r="CB18" s="4">
        <f t="shared" si="6"/>
        <v>7.9946297030268454E-2</v>
      </c>
      <c r="CC18" s="4">
        <f t="shared" si="6"/>
        <v>-0.52982199803493657</v>
      </c>
      <c r="CD18" s="4">
        <f t="shared" si="6"/>
        <v>-1.2609715979751599</v>
      </c>
      <c r="CE18" s="4">
        <f t="shared" si="6"/>
        <v>-1.8479644201116527</v>
      </c>
      <c r="CF18" s="4">
        <f t="shared" si="6"/>
        <v>-2.0857383188856717</v>
      </c>
      <c r="CG18" s="4">
        <f t="shared" si="6"/>
        <v>-1.9144579006833751</v>
      </c>
      <c r="CH18" s="4">
        <f t="shared" si="6"/>
        <v>-1.4442440922810988</v>
      </c>
      <c r="CI18" s="4">
        <f t="shared" si="6"/>
        <v>-0.90966189748067239</v>
      </c>
      <c r="CJ18" s="4">
        <f t="shared" si="6"/>
        <v>-0.57277624806893002</v>
      </c>
      <c r="CK18" s="4">
        <f t="shared" si="6"/>
        <v>-0.61484231825663893</v>
      </c>
      <c r="CL18" s="4">
        <f t="shared" si="6"/>
        <v>-1.061393972067308</v>
      </c>
      <c r="CM18" s="4">
        <f t="shared" si="6"/>
        <v>-1.771690787917366</v>
      </c>
      <c r="CN18" s="4">
        <f t="shared" si="6"/>
        <v>-2.4968851346286582</v>
      </c>
      <c r="CO18" s="4">
        <f t="shared" si="6"/>
        <v>-2.9828692349472279</v>
      </c>
      <c r="CP18" s="4">
        <f t="shared" si="6"/>
        <v>-3.0752962122944725</v>
      </c>
      <c r="CQ18" s="4">
        <f t="shared" si="6"/>
        <v>-2.7833706237299793</v>
      </c>
      <c r="CR18" s="4">
        <f t="shared" si="6"/>
        <v>-2.2760442780106502</v>
      </c>
      <c r="CS18" s="4">
        <f t="shared" si="6"/>
        <v>-1.8121895817279281</v>
      </c>
      <c r="CT18" s="4">
        <f t="shared" si="6"/>
        <v>-1.6336093030820293</v>
      </c>
      <c r="CU18" s="4">
        <f t="shared" si="6"/>
        <v>-1.8651011031681464</v>
      </c>
      <c r="CW18" s="17"/>
    </row>
    <row r="19" spans="1:101" ht="13.5" thickBot="1" x14ac:dyDescent="0.25">
      <c r="B19" s="29">
        <v>-2.375</v>
      </c>
      <c r="C19" s="4">
        <f t="shared" si="0"/>
        <v>0.83227630630787031</v>
      </c>
      <c r="D19" s="4">
        <f t="shared" si="7"/>
        <v>0.44283124644250049</v>
      </c>
      <c r="E19" s="4">
        <f t="shared" si="7"/>
        <v>-0.11862802289536845</v>
      </c>
      <c r="F19" s="4">
        <f t="shared" si="7"/>
        <v>-0.58763369835076562</v>
      </c>
      <c r="G19" s="4">
        <f t="shared" si="7"/>
        <v>-0.73882533318147525</v>
      </c>
      <c r="H19" s="4">
        <f t="shared" si="7"/>
        <v>-0.47908980435754456</v>
      </c>
      <c r="I19" s="4">
        <f t="shared" si="7"/>
        <v>0.11395565574034663</v>
      </c>
      <c r="J19" s="4">
        <f t="shared" si="7"/>
        <v>0.8240421429354754</v>
      </c>
      <c r="K19" s="4">
        <f t="shared" si="7"/>
        <v>1.3856315745490839</v>
      </c>
      <c r="L19" s="4">
        <f t="shared" si="7"/>
        <v>1.5936618050224518</v>
      </c>
      <c r="M19" s="4">
        <f t="shared" si="7"/>
        <v>1.3882974407417208</v>
      </c>
      <c r="N19" s="4">
        <f t="shared" si="7"/>
        <v>0.87965940848323643</v>
      </c>
      <c r="O19" s="4">
        <f t="shared" si="7"/>
        <v>0.3023127120488226</v>
      </c>
      <c r="P19" s="4">
        <f t="shared" si="7"/>
        <v>-8.1677716774682801E-2</v>
      </c>
      <c r="Q19" s="4">
        <f t="shared" si="7"/>
        <v>-9.1056703776514786E-2</v>
      </c>
      <c r="R19" s="4">
        <f t="shared" si="7"/>
        <v>0.29970961506683691</v>
      </c>
      <c r="S19" s="4">
        <f t="shared" si="3"/>
        <v>0.94988081817179615</v>
      </c>
      <c r="T19" s="4">
        <f t="shared" si="3"/>
        <v>1.6106092743602076</v>
      </c>
      <c r="U19" s="4">
        <f t="shared" si="3"/>
        <v>2.0277872063781279</v>
      </c>
      <c r="V19" s="4">
        <f t="shared" si="3"/>
        <v>2.0470677376469393</v>
      </c>
      <c r="W19" s="4">
        <f t="shared" si="3"/>
        <v>1.6776554252262392</v>
      </c>
      <c r="X19" s="4">
        <f t="shared" si="3"/>
        <v>1.0885020778729193</v>
      </c>
      <c r="Y19" s="4">
        <f t="shared" si="3"/>
        <v>0.53848010217842979</v>
      </c>
      <c r="Z19" s="4">
        <f t="shared" si="3"/>
        <v>0.2693922663429909</v>
      </c>
      <c r="AA19" s="4">
        <f t="shared" si="3"/>
        <v>0.40603623146179119</v>
      </c>
      <c r="AB19" s="4">
        <f t="shared" si="3"/>
        <v>0.90462651191539578</v>
      </c>
      <c r="AC19" s="4">
        <f t="shared" si="4"/>
        <v>1.5708907240637231</v>
      </c>
      <c r="AD19" s="4">
        <f t="shared" si="4"/>
        <v>2.1403610645517999</v>
      </c>
      <c r="AE19" s="4">
        <f t="shared" si="4"/>
        <v>2.3876770866374128</v>
      </c>
      <c r="AF19" s="4">
        <f t="shared" si="4"/>
        <v>2.2197256672906054</v>
      </c>
      <c r="AG19" s="4">
        <f t="shared" si="4"/>
        <v>1.7141240388920622</v>
      </c>
      <c r="AH19" s="4">
        <f t="shared" si="4"/>
        <v>1.087141105618501</v>
      </c>
      <c r="AI19" s="4">
        <f t="shared" si="4"/>
        <v>0.60431495014868308</v>
      </c>
      <c r="AJ19" s="4">
        <f t="shared" si="4"/>
        <v>0.47070771804132788</v>
      </c>
      <c r="AK19" s="4">
        <f t="shared" si="4"/>
        <v>0.74615480291029568</v>
      </c>
      <c r="AL19" s="4">
        <f t="shared" si="4"/>
        <v>1.3205352779792321</v>
      </c>
      <c r="AM19" s="4">
        <f t="shared" si="5"/>
        <v>1.9592841394463298</v>
      </c>
      <c r="AN19" s="4">
        <f t="shared" si="5"/>
        <v>2.4003364555247386</v>
      </c>
      <c r="AO19" s="4">
        <f t="shared" si="5"/>
        <v>2.4624370520036947</v>
      </c>
      <c r="AP19" s="4">
        <f t="shared" si="5"/>
        <v>2.1200520648596894</v>
      </c>
      <c r="AQ19" s="4">
        <f t="shared" si="5"/>
        <v>1.5139219156762955</v>
      </c>
      <c r="AR19" s="4">
        <f t="shared" si="5"/>
        <v>0.89289423563168102</v>
      </c>
      <c r="AS19" s="4">
        <f t="shared" si="5"/>
        <v>0.51107680197977035</v>
      </c>
      <c r="AT19" s="4">
        <f t="shared" si="5"/>
        <v>0.52281649129919427</v>
      </c>
      <c r="AU19" s="4">
        <f t="shared" si="5"/>
        <v>0.91890874653034804</v>
      </c>
      <c r="AV19" s="4">
        <f t="shared" si="5"/>
        <v>1.5304017589163501</v>
      </c>
      <c r="AW19" s="4">
        <f t="shared" si="5"/>
        <v>2.098423121865745</v>
      </c>
      <c r="AX19" s="4">
        <f t="shared" si="5"/>
        <v>2.3811700671783051</v>
      </c>
      <c r="AY19" s="4">
        <f t="shared" si="5"/>
        <v>2.2538449337588515</v>
      </c>
      <c r="AZ19" s="4">
        <f t="shared" si="6"/>
        <v>1.7602332072268134</v>
      </c>
      <c r="BA19" s="4">
        <f t="shared" si="6"/>
        <v>1.0946072712222814</v>
      </c>
      <c r="BB19" s="4">
        <f t="shared" si="6"/>
        <v>0.52143492910021505</v>
      </c>
      <c r="BC19" s="4">
        <f t="shared" si="6"/>
        <v>0.26607662760283829</v>
      </c>
      <c r="BD19" s="4">
        <f t="shared" si="6"/>
        <v>0.42164548976010252</v>
      </c>
      <c r="BE19" s="4">
        <f t="shared" si="6"/>
        <v>0.9105242831913245</v>
      </c>
      <c r="BF19" s="4">
        <f t="shared" si="6"/>
        <v>1.5164441037197882</v>
      </c>
      <c r="BG19" s="4">
        <f t="shared" si="6"/>
        <v>1.9738668686667311</v>
      </c>
      <c r="BH19" s="4">
        <f t="shared" si="6"/>
        <v>2.0777304324734325</v>
      </c>
      <c r="BI19" s="4">
        <f t="shared" si="6"/>
        <v>1.7681994015260336</v>
      </c>
      <c r="BJ19" s="4">
        <f t="shared" si="6"/>
        <v>1.1553947026008884</v>
      </c>
      <c r="BK19" s="4">
        <f t="shared" si="6"/>
        <v>0.47388133949980327</v>
      </c>
      <c r="BL19" s="4">
        <f t="shared" si="6"/>
        <v>-1.4275755990369987E-2</v>
      </c>
      <c r="BM19" s="4">
        <f t="shared" si="6"/>
        <v>-0.1278214096588684</v>
      </c>
      <c r="BN19" s="4">
        <f t="shared" si="6"/>
        <v>0.15877824251781475</v>
      </c>
      <c r="BO19" s="4">
        <f t="shared" si="6"/>
        <v>0.70478277895611185</v>
      </c>
      <c r="BP19" s="4">
        <f t="shared" si="6"/>
        <v>1.2613445684778519</v>
      </c>
      <c r="BQ19" s="4">
        <f t="shared" si="6"/>
        <v>1.5743558338291082</v>
      </c>
      <c r="BR19" s="4">
        <f t="shared" si="6"/>
        <v>1.4894696984312561</v>
      </c>
      <c r="BS19" s="4">
        <f t="shared" si="6"/>
        <v>1.0158907193438851</v>
      </c>
      <c r="BT19" s="4">
        <f t="shared" si="6"/>
        <v>0.32257070532390131</v>
      </c>
      <c r="BU19" s="4">
        <f t="shared" si="6"/>
        <v>-0.33161793703725451</v>
      </c>
      <c r="BV19" s="4">
        <f t="shared" si="6"/>
        <v>-0.7048724395393634</v>
      </c>
      <c r="BW19" s="4">
        <f t="shared" si="6"/>
        <v>-0.67239514108722886</v>
      </c>
      <c r="BX19" s="4">
        <f t="shared" si="6"/>
        <v>-0.27797152730029351</v>
      </c>
      <c r="BY19" s="4">
        <f t="shared" si="6"/>
        <v>0.28412601818137234</v>
      </c>
      <c r="BZ19" s="4">
        <f t="shared" si="6"/>
        <v>0.74942969200277998</v>
      </c>
      <c r="CA19" s="4">
        <f t="shared" si="6"/>
        <v>0.89257904742172722</v>
      </c>
      <c r="CB19" s="4">
        <f t="shared" si="6"/>
        <v>0.62046096140824858</v>
      </c>
      <c r="CC19" s="4">
        <f t="shared" si="6"/>
        <v>1.0692666343043555E-2</v>
      </c>
      <c r="CD19" s="4">
        <f t="shared" si="6"/>
        <v>-0.72045693359717977</v>
      </c>
      <c r="CE19" s="4">
        <f t="shared" si="6"/>
        <v>-1.3074497557336726</v>
      </c>
      <c r="CF19" s="4">
        <f t="shared" si="6"/>
        <v>-1.5452236545076914</v>
      </c>
      <c r="CG19" s="4">
        <f t="shared" ref="AZ19:CU25" si="8">(-(20+((CG$8+$G$4-$C$4)*10/$F$4-5)^2+(($B19+$G$5-$C$5)*10/$F$5-5)^2-10*(COS(2*PI()*((CG$8+$G$4-$C$4)*10/$F$4-5))+COS(2*PI()*(($B19+$G$5-$C$5)*10/$F$5-5))))+50)/10+$G$6</f>
        <v>-1.3739432363053949</v>
      </c>
      <c r="CH19" s="4">
        <f t="shared" si="8"/>
        <v>-0.90372942790311939</v>
      </c>
      <c r="CI19" s="4">
        <f t="shared" si="8"/>
        <v>-0.36914723310269154</v>
      </c>
      <c r="CJ19" s="4">
        <f t="shared" si="8"/>
        <v>-3.2261583690949891E-2</v>
      </c>
      <c r="CK19" s="4">
        <f t="shared" si="8"/>
        <v>-7.4327653878658848E-2</v>
      </c>
      <c r="CL19" s="4">
        <f t="shared" si="8"/>
        <v>-0.52087930768932789</v>
      </c>
      <c r="CM19" s="4">
        <f t="shared" si="8"/>
        <v>-1.2311761235393859</v>
      </c>
      <c r="CN19" s="4">
        <f t="shared" si="8"/>
        <v>-1.9563704702506783</v>
      </c>
      <c r="CO19" s="4">
        <f t="shared" si="8"/>
        <v>-2.4423545705692478</v>
      </c>
      <c r="CP19" s="4">
        <f t="shared" si="8"/>
        <v>-2.5347815479164924</v>
      </c>
      <c r="CQ19" s="4">
        <f t="shared" si="8"/>
        <v>-2.2428559593519992</v>
      </c>
      <c r="CR19" s="4">
        <f t="shared" si="8"/>
        <v>-1.7355296136326701</v>
      </c>
      <c r="CS19" s="4">
        <f t="shared" si="8"/>
        <v>-1.2716749173499473</v>
      </c>
      <c r="CT19" s="4">
        <f t="shared" si="8"/>
        <v>-1.0930946387040479</v>
      </c>
      <c r="CU19" s="4">
        <f t="shared" si="8"/>
        <v>-1.3245864387901669</v>
      </c>
      <c r="CW19" s="17"/>
    </row>
    <row r="20" spans="1:101" ht="13.5" thickBot="1" x14ac:dyDescent="0.25">
      <c r="B20" s="29">
        <v>-2.3125</v>
      </c>
      <c r="C20" s="4">
        <f t="shared" si="0"/>
        <v>1.5402417024939994</v>
      </c>
      <c r="D20" s="4">
        <f t="shared" si="7"/>
        <v>1.1507966426286296</v>
      </c>
      <c r="E20" s="4">
        <f t="shared" si="7"/>
        <v>0.58933737329075986</v>
      </c>
      <c r="F20" s="4">
        <f t="shared" si="7"/>
        <v>0.12033169783536266</v>
      </c>
      <c r="G20" s="4">
        <f t="shared" si="7"/>
        <v>-3.0859936995346969E-2</v>
      </c>
      <c r="H20" s="4">
        <f t="shared" si="7"/>
        <v>0.22887559182858438</v>
      </c>
      <c r="I20" s="4">
        <f t="shared" si="7"/>
        <v>0.82192105192647558</v>
      </c>
      <c r="J20" s="4">
        <f t="shared" si="7"/>
        <v>1.5320075391216037</v>
      </c>
      <c r="K20" s="4">
        <f t="shared" si="7"/>
        <v>2.093596970735212</v>
      </c>
      <c r="L20" s="4">
        <f t="shared" si="7"/>
        <v>2.3016272012085799</v>
      </c>
      <c r="M20" s="4">
        <f t="shared" si="7"/>
        <v>2.0962628369278491</v>
      </c>
      <c r="N20" s="4">
        <f t="shared" si="7"/>
        <v>1.5876248046693653</v>
      </c>
      <c r="O20" s="4">
        <f t="shared" si="7"/>
        <v>1.0102781082349517</v>
      </c>
      <c r="P20" s="4">
        <f t="shared" si="7"/>
        <v>0.62628767941144547</v>
      </c>
      <c r="Q20" s="4">
        <f t="shared" si="7"/>
        <v>0.61690869240961344</v>
      </c>
      <c r="R20" s="4">
        <f t="shared" si="7"/>
        <v>1.0076750112529644</v>
      </c>
      <c r="S20" s="4">
        <f t="shared" si="3"/>
        <v>1.6578462143579251</v>
      </c>
      <c r="T20" s="4">
        <f t="shared" si="3"/>
        <v>2.3185746705463357</v>
      </c>
      <c r="U20" s="4">
        <f t="shared" si="3"/>
        <v>2.735752602564256</v>
      </c>
      <c r="V20" s="4">
        <f t="shared" si="3"/>
        <v>2.7550331338330682</v>
      </c>
      <c r="W20" s="4">
        <f t="shared" si="3"/>
        <v>2.3856208214123682</v>
      </c>
      <c r="X20" s="4">
        <f t="shared" si="3"/>
        <v>1.7964674740590483</v>
      </c>
      <c r="Y20" s="4">
        <f t="shared" si="3"/>
        <v>1.2464454983645574</v>
      </c>
      <c r="Z20" s="4">
        <f t="shared" si="3"/>
        <v>0.97735766252911915</v>
      </c>
      <c r="AA20" s="4">
        <f t="shared" si="3"/>
        <v>1.1140016276479201</v>
      </c>
      <c r="AB20" s="4">
        <f t="shared" si="3"/>
        <v>1.6125919081015234</v>
      </c>
      <c r="AC20" s="4">
        <f t="shared" si="4"/>
        <v>2.2788561202498512</v>
      </c>
      <c r="AD20" s="4">
        <f t="shared" si="4"/>
        <v>2.8483264607379284</v>
      </c>
      <c r="AE20" s="4">
        <f t="shared" si="4"/>
        <v>3.0956424828235414</v>
      </c>
      <c r="AF20" s="4">
        <f t="shared" si="4"/>
        <v>2.9276910634767339</v>
      </c>
      <c r="AG20" s="4">
        <f t="shared" si="4"/>
        <v>2.422089435078191</v>
      </c>
      <c r="AH20" s="4">
        <f t="shared" si="4"/>
        <v>1.7951065018046293</v>
      </c>
      <c r="AI20" s="4">
        <f t="shared" si="4"/>
        <v>1.3122803463348114</v>
      </c>
      <c r="AJ20" s="4">
        <f t="shared" si="4"/>
        <v>1.1786731142274569</v>
      </c>
      <c r="AK20" s="4">
        <f t="shared" si="4"/>
        <v>1.4541201990964248</v>
      </c>
      <c r="AL20" s="4">
        <f t="shared" si="4"/>
        <v>2.0285006741653602</v>
      </c>
      <c r="AM20" s="4">
        <f t="shared" si="5"/>
        <v>2.6672495356324588</v>
      </c>
      <c r="AN20" s="4">
        <f t="shared" si="5"/>
        <v>3.1083018517108671</v>
      </c>
      <c r="AO20" s="4">
        <f t="shared" si="5"/>
        <v>3.1704024481898232</v>
      </c>
      <c r="AP20" s="4">
        <f t="shared" si="5"/>
        <v>2.8280174610458184</v>
      </c>
      <c r="AQ20" s="4">
        <f t="shared" si="5"/>
        <v>2.2218873118624245</v>
      </c>
      <c r="AR20" s="4">
        <f t="shared" si="5"/>
        <v>1.6008596318178092</v>
      </c>
      <c r="AS20" s="4">
        <f t="shared" si="5"/>
        <v>1.2190421981658985</v>
      </c>
      <c r="AT20" s="4">
        <f t="shared" si="5"/>
        <v>1.2307818874853225</v>
      </c>
      <c r="AU20" s="4">
        <f t="shared" si="5"/>
        <v>1.626874142716477</v>
      </c>
      <c r="AV20" s="4">
        <f t="shared" si="5"/>
        <v>2.2383671551024782</v>
      </c>
      <c r="AW20" s="4">
        <f t="shared" si="5"/>
        <v>2.8063885180518735</v>
      </c>
      <c r="AX20" s="4">
        <f t="shared" si="5"/>
        <v>3.0891354633644337</v>
      </c>
      <c r="AY20" s="4">
        <f t="shared" si="5"/>
        <v>2.9618103299449805</v>
      </c>
      <c r="AZ20" s="4">
        <f t="shared" si="8"/>
        <v>2.4681986034129424</v>
      </c>
      <c r="BA20" s="4">
        <f t="shared" si="8"/>
        <v>1.8025726674084104</v>
      </c>
      <c r="BB20" s="4">
        <f t="shared" si="8"/>
        <v>1.2294003252863448</v>
      </c>
      <c r="BC20" s="4">
        <f t="shared" si="8"/>
        <v>0.97404202378896654</v>
      </c>
      <c r="BD20" s="4">
        <f t="shared" si="8"/>
        <v>1.1296108859462315</v>
      </c>
      <c r="BE20" s="4">
        <f t="shared" si="8"/>
        <v>1.6184896793774535</v>
      </c>
      <c r="BF20" s="4">
        <f t="shared" si="8"/>
        <v>2.2244094999059163</v>
      </c>
      <c r="BG20" s="4">
        <f t="shared" si="8"/>
        <v>2.6818322648528592</v>
      </c>
      <c r="BH20" s="4">
        <f t="shared" si="8"/>
        <v>2.785695828659561</v>
      </c>
      <c r="BI20" s="4">
        <f t="shared" si="8"/>
        <v>2.4761647977121628</v>
      </c>
      <c r="BJ20" s="4">
        <f t="shared" si="8"/>
        <v>1.8633600987870174</v>
      </c>
      <c r="BK20" s="4">
        <f t="shared" si="8"/>
        <v>1.1818467356859315</v>
      </c>
      <c r="BL20" s="4">
        <f t="shared" si="8"/>
        <v>0.69368964019575896</v>
      </c>
      <c r="BM20" s="4">
        <f t="shared" si="8"/>
        <v>0.58014398652725985</v>
      </c>
      <c r="BN20" s="4">
        <f t="shared" si="8"/>
        <v>0.866743638703943</v>
      </c>
      <c r="BO20" s="4">
        <f t="shared" si="8"/>
        <v>1.4127481751422408</v>
      </c>
      <c r="BP20" s="4">
        <f t="shared" si="8"/>
        <v>1.9693099646639809</v>
      </c>
      <c r="BQ20" s="4">
        <f t="shared" si="8"/>
        <v>2.2823212300152362</v>
      </c>
      <c r="BR20" s="4">
        <f t="shared" si="8"/>
        <v>2.1974350946173851</v>
      </c>
      <c r="BS20" s="4">
        <f t="shared" si="8"/>
        <v>1.7238561155300141</v>
      </c>
      <c r="BT20" s="4">
        <f t="shared" si="8"/>
        <v>1.0305361015100303</v>
      </c>
      <c r="BU20" s="4">
        <f t="shared" si="8"/>
        <v>0.37634745914887446</v>
      </c>
      <c r="BV20" s="4">
        <f t="shared" si="8"/>
        <v>3.0929566467648327E-3</v>
      </c>
      <c r="BW20" s="4">
        <f t="shared" si="8"/>
        <v>3.5570255098900105E-2</v>
      </c>
      <c r="BX20" s="4">
        <f t="shared" si="8"/>
        <v>0.42999386888583474</v>
      </c>
      <c r="BY20" s="4">
        <f t="shared" si="8"/>
        <v>0.99209141436750059</v>
      </c>
      <c r="BZ20" s="4">
        <f t="shared" si="8"/>
        <v>1.4573950881889091</v>
      </c>
      <c r="CA20" s="4">
        <f t="shared" si="8"/>
        <v>1.6005444436078549</v>
      </c>
      <c r="CB20" s="4">
        <f t="shared" si="8"/>
        <v>1.3284263575943769</v>
      </c>
      <c r="CC20" s="4">
        <f t="shared" si="8"/>
        <v>0.71865806252917253</v>
      </c>
      <c r="CD20" s="4">
        <f t="shared" si="8"/>
        <v>-1.2491537411051468E-2</v>
      </c>
      <c r="CE20" s="4">
        <f t="shared" si="8"/>
        <v>-0.59948435954754442</v>
      </c>
      <c r="CF20" s="4">
        <f t="shared" si="8"/>
        <v>-0.8372582583215632</v>
      </c>
      <c r="CG20" s="4">
        <f t="shared" si="8"/>
        <v>-0.66597784011926608</v>
      </c>
      <c r="CH20" s="4">
        <f t="shared" si="8"/>
        <v>-0.19576403171699114</v>
      </c>
      <c r="CI20" s="4">
        <f t="shared" si="8"/>
        <v>0.33881816308343671</v>
      </c>
      <c r="CJ20" s="4">
        <f t="shared" si="8"/>
        <v>0.67570381249517841</v>
      </c>
      <c r="CK20" s="4">
        <f t="shared" si="8"/>
        <v>0.63363774230746939</v>
      </c>
      <c r="CL20" s="4">
        <f t="shared" si="8"/>
        <v>0.18708608849680033</v>
      </c>
      <c r="CM20" s="4">
        <f t="shared" si="8"/>
        <v>-0.52321072735325769</v>
      </c>
      <c r="CN20" s="4">
        <f t="shared" si="8"/>
        <v>-1.2484050740645494</v>
      </c>
      <c r="CO20" s="4">
        <f t="shared" si="8"/>
        <v>-1.7343891743831208</v>
      </c>
      <c r="CP20" s="4">
        <f t="shared" si="8"/>
        <v>-1.8268161517303654</v>
      </c>
      <c r="CQ20" s="4">
        <f t="shared" si="8"/>
        <v>-1.5348905631658709</v>
      </c>
      <c r="CR20" s="4">
        <f t="shared" si="8"/>
        <v>-1.0275642174465425</v>
      </c>
      <c r="CS20" s="4">
        <f t="shared" si="8"/>
        <v>-0.56370952116381834</v>
      </c>
      <c r="CT20" s="4">
        <f t="shared" si="8"/>
        <v>-0.38512924251791886</v>
      </c>
      <c r="CU20" s="4">
        <f t="shared" si="8"/>
        <v>-0.61662104260403794</v>
      </c>
      <c r="CW20" s="17"/>
    </row>
    <row r="21" spans="1:101" ht="13.5" thickBot="1" x14ac:dyDescent="0.25">
      <c r="A21" s="2" t="s">
        <v>1</v>
      </c>
      <c r="B21" s="29">
        <v>-2.25</v>
      </c>
      <c r="C21" s="4">
        <f t="shared" si="0"/>
        <v>2.151174949656661</v>
      </c>
      <c r="D21" s="4">
        <f t="shared" si="7"/>
        <v>1.761729889791291</v>
      </c>
      <c r="E21" s="4">
        <f t="shared" si="7"/>
        <v>1.2002706204534228</v>
      </c>
      <c r="F21" s="4">
        <f t="shared" si="7"/>
        <v>0.73126494499802419</v>
      </c>
      <c r="G21" s="4">
        <f t="shared" si="7"/>
        <v>0.58007331016731523</v>
      </c>
      <c r="H21" s="4">
        <f t="shared" si="7"/>
        <v>0.83980883899124592</v>
      </c>
      <c r="I21" s="4">
        <f t="shared" si="7"/>
        <v>1.4328542990891371</v>
      </c>
      <c r="J21" s="4">
        <f t="shared" si="7"/>
        <v>2.1429407862842664</v>
      </c>
      <c r="K21" s="4">
        <f t="shared" si="7"/>
        <v>2.704530217897875</v>
      </c>
      <c r="L21" s="4">
        <f t="shared" si="7"/>
        <v>2.9125604483712424</v>
      </c>
      <c r="M21" s="4">
        <f t="shared" si="7"/>
        <v>2.7071960840905125</v>
      </c>
      <c r="N21" s="4">
        <f t="shared" si="7"/>
        <v>2.1985580518320278</v>
      </c>
      <c r="O21" s="4">
        <f t="shared" si="7"/>
        <v>1.6212113553976146</v>
      </c>
      <c r="P21" s="4">
        <f t="shared" si="7"/>
        <v>1.2372209265741076</v>
      </c>
      <c r="Q21" s="4">
        <f t="shared" si="7"/>
        <v>1.2278419395722751</v>
      </c>
      <c r="R21" s="4">
        <f t="shared" si="7"/>
        <v>1.6186082584156274</v>
      </c>
      <c r="S21" s="4">
        <f t="shared" si="3"/>
        <v>2.2687794615205865</v>
      </c>
      <c r="T21" s="4">
        <f t="shared" si="3"/>
        <v>2.9295079177089987</v>
      </c>
      <c r="U21" s="4">
        <f t="shared" si="3"/>
        <v>3.3466858497269185</v>
      </c>
      <c r="V21" s="4">
        <f t="shared" si="3"/>
        <v>3.3659663809957308</v>
      </c>
      <c r="W21" s="4">
        <f t="shared" si="3"/>
        <v>2.9965540685750298</v>
      </c>
      <c r="X21" s="4">
        <f t="shared" si="3"/>
        <v>2.4074007212217103</v>
      </c>
      <c r="Y21" s="4">
        <f t="shared" si="3"/>
        <v>1.8573787455272206</v>
      </c>
      <c r="Z21" s="4">
        <f t="shared" si="3"/>
        <v>1.5882909096917821</v>
      </c>
      <c r="AA21" s="4">
        <f t="shared" si="3"/>
        <v>1.7249348748105824</v>
      </c>
      <c r="AB21" s="4">
        <f t="shared" si="3"/>
        <v>2.2235251552641859</v>
      </c>
      <c r="AC21" s="4">
        <f t="shared" si="4"/>
        <v>2.8897893674125137</v>
      </c>
      <c r="AD21" s="4">
        <f t="shared" si="4"/>
        <v>3.4592597079005905</v>
      </c>
      <c r="AE21" s="4">
        <f t="shared" si="4"/>
        <v>3.7065757299862034</v>
      </c>
      <c r="AF21" s="4">
        <f t="shared" si="4"/>
        <v>3.5386243106393964</v>
      </c>
      <c r="AG21" s="4">
        <f t="shared" si="4"/>
        <v>3.0330226822408535</v>
      </c>
      <c r="AH21" s="4">
        <f t="shared" si="4"/>
        <v>2.4060397489672916</v>
      </c>
      <c r="AI21" s="4">
        <f t="shared" si="4"/>
        <v>1.9232135934974739</v>
      </c>
      <c r="AJ21" s="4">
        <f t="shared" si="4"/>
        <v>1.7896063613901192</v>
      </c>
      <c r="AK21" s="4">
        <f t="shared" si="4"/>
        <v>2.0650534462590868</v>
      </c>
      <c r="AL21" s="4">
        <f t="shared" si="4"/>
        <v>2.6394339213280227</v>
      </c>
      <c r="AM21" s="4">
        <f t="shared" si="5"/>
        <v>3.2781827827951213</v>
      </c>
      <c r="AN21" s="4">
        <f t="shared" si="5"/>
        <v>3.7192350988735301</v>
      </c>
      <c r="AO21" s="4">
        <f t="shared" si="5"/>
        <v>3.7813356953524861</v>
      </c>
      <c r="AP21" s="4">
        <f t="shared" si="5"/>
        <v>3.4389507082084805</v>
      </c>
      <c r="AQ21" s="4">
        <f t="shared" si="5"/>
        <v>2.8328205590250866</v>
      </c>
      <c r="AR21" s="4">
        <f t="shared" si="5"/>
        <v>2.2117928789804715</v>
      </c>
      <c r="AS21" s="4">
        <f t="shared" si="5"/>
        <v>1.8299754453285613</v>
      </c>
      <c r="AT21" s="4">
        <f t="shared" si="5"/>
        <v>1.8417151346479848</v>
      </c>
      <c r="AU21" s="4">
        <f t="shared" si="5"/>
        <v>2.2378073898791389</v>
      </c>
      <c r="AV21" s="4">
        <f t="shared" si="5"/>
        <v>2.8493004022651407</v>
      </c>
      <c r="AW21" s="4">
        <f t="shared" si="5"/>
        <v>3.4173217652145356</v>
      </c>
      <c r="AX21" s="4">
        <f t="shared" si="5"/>
        <v>3.7000687105270957</v>
      </c>
      <c r="AY21" s="4">
        <f t="shared" si="5"/>
        <v>3.572743577107643</v>
      </c>
      <c r="AZ21" s="4">
        <f t="shared" si="8"/>
        <v>3.0791318505756045</v>
      </c>
      <c r="BA21" s="4">
        <f t="shared" si="8"/>
        <v>2.4135059145710729</v>
      </c>
      <c r="BB21" s="4">
        <f t="shared" si="8"/>
        <v>1.8403335724490062</v>
      </c>
      <c r="BC21" s="4">
        <f t="shared" si="8"/>
        <v>1.5849752709516287</v>
      </c>
      <c r="BD21" s="4">
        <f t="shared" si="8"/>
        <v>1.7405441331088931</v>
      </c>
      <c r="BE21" s="4">
        <f t="shared" si="8"/>
        <v>2.2294229265401149</v>
      </c>
      <c r="BF21" s="4">
        <f t="shared" si="8"/>
        <v>2.8353427470685788</v>
      </c>
      <c r="BG21" s="4">
        <f t="shared" si="8"/>
        <v>3.2927655120155221</v>
      </c>
      <c r="BH21" s="4">
        <f t="shared" si="8"/>
        <v>3.3966290758222231</v>
      </c>
      <c r="BI21" s="4">
        <f t="shared" si="8"/>
        <v>3.087098044874824</v>
      </c>
      <c r="BJ21" s="4">
        <f t="shared" si="8"/>
        <v>2.474293345949679</v>
      </c>
      <c r="BK21" s="4">
        <f t="shared" si="8"/>
        <v>1.7927799828485944</v>
      </c>
      <c r="BL21" s="4">
        <f t="shared" si="8"/>
        <v>1.3046228873584205</v>
      </c>
      <c r="BM21" s="4">
        <f t="shared" si="8"/>
        <v>1.1910772336899229</v>
      </c>
      <c r="BN21" s="4">
        <f t="shared" si="8"/>
        <v>1.4776768858666061</v>
      </c>
      <c r="BO21" s="4">
        <f t="shared" si="8"/>
        <v>2.0236814223049029</v>
      </c>
      <c r="BP21" s="4">
        <f t="shared" si="8"/>
        <v>2.5802432118266423</v>
      </c>
      <c r="BQ21" s="4">
        <f t="shared" si="8"/>
        <v>2.8932544771778992</v>
      </c>
      <c r="BR21" s="4">
        <f t="shared" si="8"/>
        <v>2.8083683417800467</v>
      </c>
      <c r="BS21" s="4">
        <f t="shared" si="8"/>
        <v>2.3347893626926766</v>
      </c>
      <c r="BT21" s="4">
        <f t="shared" si="8"/>
        <v>1.6414693486726926</v>
      </c>
      <c r="BU21" s="4">
        <f t="shared" si="8"/>
        <v>0.98728070631153597</v>
      </c>
      <c r="BV21" s="4">
        <f t="shared" si="8"/>
        <v>0.61402620380942852</v>
      </c>
      <c r="BW21" s="4">
        <f t="shared" si="8"/>
        <v>0.64650350226156161</v>
      </c>
      <c r="BX21" s="4">
        <f t="shared" si="8"/>
        <v>1.0409271160484976</v>
      </c>
      <c r="BY21" s="4">
        <f t="shared" si="8"/>
        <v>1.6030246615301635</v>
      </c>
      <c r="BZ21" s="4">
        <f t="shared" si="8"/>
        <v>2.0683283353515707</v>
      </c>
      <c r="CA21" s="4">
        <f t="shared" si="8"/>
        <v>2.211477690770518</v>
      </c>
      <c r="CB21" s="4">
        <f t="shared" si="8"/>
        <v>1.9393596047570398</v>
      </c>
      <c r="CC21" s="4">
        <f t="shared" si="8"/>
        <v>1.3295913096918341</v>
      </c>
      <c r="CD21" s="4">
        <f t="shared" si="8"/>
        <v>0.59844170975161148</v>
      </c>
      <c r="CE21" s="4">
        <f t="shared" si="8"/>
        <v>1.1448887615118508E-2</v>
      </c>
      <c r="CF21" s="4">
        <f t="shared" si="8"/>
        <v>-0.22632501115890022</v>
      </c>
      <c r="CG21" s="4">
        <f t="shared" si="8"/>
        <v>-5.5044592956604535E-2</v>
      </c>
      <c r="CH21" s="4">
        <f t="shared" si="8"/>
        <v>0.41516921544567181</v>
      </c>
      <c r="CI21" s="4">
        <f t="shared" si="8"/>
        <v>0.94975141024609966</v>
      </c>
      <c r="CJ21" s="4">
        <f t="shared" si="8"/>
        <v>1.2866370596578414</v>
      </c>
      <c r="CK21" s="4">
        <f t="shared" si="8"/>
        <v>1.2445709894701324</v>
      </c>
      <c r="CL21" s="4">
        <f t="shared" si="8"/>
        <v>0.79801933565946326</v>
      </c>
      <c r="CM21" s="4">
        <f t="shared" si="8"/>
        <v>8.7722519809405236E-2</v>
      </c>
      <c r="CN21" s="4">
        <f t="shared" si="8"/>
        <v>-0.63747182690188775</v>
      </c>
      <c r="CO21" s="4">
        <f t="shared" si="8"/>
        <v>-1.1234559272204572</v>
      </c>
      <c r="CP21" s="4">
        <f t="shared" si="8"/>
        <v>-1.2158829045677018</v>
      </c>
      <c r="CQ21" s="4">
        <f t="shared" si="8"/>
        <v>-0.9239573160032073</v>
      </c>
      <c r="CR21" s="4">
        <f t="shared" si="8"/>
        <v>-0.41663097028387952</v>
      </c>
      <c r="CS21" s="4">
        <f t="shared" si="8"/>
        <v>4.7223725998843238E-2</v>
      </c>
      <c r="CT21" s="4">
        <f t="shared" si="8"/>
        <v>0.22580400464474265</v>
      </c>
      <c r="CU21" s="4">
        <f t="shared" si="8"/>
        <v>-5.6877954413764083E-3</v>
      </c>
      <c r="CW21" s="17"/>
    </row>
    <row r="22" spans="1:101" ht="13.5" thickBot="1" x14ac:dyDescent="0.25">
      <c r="B22" s="29">
        <v>-2.1875</v>
      </c>
      <c r="C22" s="4">
        <f t="shared" si="0"/>
        <v>2.4397990020193925</v>
      </c>
      <c r="D22" s="4">
        <f t="shared" si="7"/>
        <v>2.0503539421540227</v>
      </c>
      <c r="E22" s="4">
        <f t="shared" si="7"/>
        <v>1.4888946728161543</v>
      </c>
      <c r="F22" s="4">
        <f t="shared" si="7"/>
        <v>1.0198889973607563</v>
      </c>
      <c r="G22" s="4">
        <f t="shared" si="7"/>
        <v>0.8686973625300467</v>
      </c>
      <c r="H22" s="4">
        <f t="shared" si="7"/>
        <v>1.1284328913539774</v>
      </c>
      <c r="I22" s="4">
        <f t="shared" si="7"/>
        <v>1.7214783514518692</v>
      </c>
      <c r="J22" s="4">
        <f t="shared" si="7"/>
        <v>2.4315648386469975</v>
      </c>
      <c r="K22" s="4">
        <f t="shared" si="7"/>
        <v>2.9931542702606064</v>
      </c>
      <c r="L22" s="4">
        <f t="shared" si="7"/>
        <v>3.2011845007339743</v>
      </c>
      <c r="M22" s="4">
        <f t="shared" si="7"/>
        <v>2.9958201364532435</v>
      </c>
      <c r="N22" s="4">
        <f t="shared" si="7"/>
        <v>2.4871821041947593</v>
      </c>
      <c r="O22" s="4">
        <f t="shared" si="7"/>
        <v>1.9098354077603452</v>
      </c>
      <c r="P22" s="4">
        <f t="shared" si="7"/>
        <v>1.5258449789368398</v>
      </c>
      <c r="Q22" s="4">
        <f t="shared" si="7"/>
        <v>1.5164659919350072</v>
      </c>
      <c r="R22" s="4">
        <f t="shared" si="7"/>
        <v>1.9072323107783589</v>
      </c>
      <c r="S22" s="4">
        <f t="shared" si="3"/>
        <v>2.557403513883318</v>
      </c>
      <c r="T22" s="4">
        <f t="shared" si="3"/>
        <v>3.2181319700717297</v>
      </c>
      <c r="U22" s="4">
        <f t="shared" si="3"/>
        <v>3.63530990208965</v>
      </c>
      <c r="V22" s="4">
        <f t="shared" si="3"/>
        <v>3.6545904333584622</v>
      </c>
      <c r="W22" s="4">
        <f t="shared" si="3"/>
        <v>3.2851781209377613</v>
      </c>
      <c r="X22" s="4">
        <f t="shared" si="3"/>
        <v>2.6960247735844427</v>
      </c>
      <c r="Y22" s="4">
        <f t="shared" si="3"/>
        <v>2.1460027978899516</v>
      </c>
      <c r="Z22" s="4">
        <f t="shared" si="3"/>
        <v>1.8769149620545136</v>
      </c>
      <c r="AA22" s="4">
        <f t="shared" si="3"/>
        <v>2.0135589271733143</v>
      </c>
      <c r="AB22" s="4">
        <f t="shared" si="3"/>
        <v>2.5121492076269178</v>
      </c>
      <c r="AC22" s="4">
        <f t="shared" si="4"/>
        <v>3.1784134197752452</v>
      </c>
      <c r="AD22" s="4">
        <f t="shared" si="4"/>
        <v>3.7478837602633219</v>
      </c>
      <c r="AE22" s="4">
        <f t="shared" si="4"/>
        <v>3.9951997823489349</v>
      </c>
      <c r="AF22" s="4">
        <f t="shared" si="4"/>
        <v>3.8272483630021279</v>
      </c>
      <c r="AG22" s="4">
        <f t="shared" si="4"/>
        <v>3.3216467346035849</v>
      </c>
      <c r="AH22" s="4">
        <f t="shared" si="4"/>
        <v>2.694663801330023</v>
      </c>
      <c r="AI22" s="4">
        <f t="shared" si="4"/>
        <v>2.2118376458602054</v>
      </c>
      <c r="AJ22" s="4">
        <f t="shared" si="4"/>
        <v>2.0782304137528511</v>
      </c>
      <c r="AK22" s="4">
        <f t="shared" si="4"/>
        <v>2.3536774986218187</v>
      </c>
      <c r="AL22" s="4">
        <f t="shared" si="4"/>
        <v>2.9280579736907542</v>
      </c>
      <c r="AM22" s="4">
        <f t="shared" si="5"/>
        <v>3.5668068351578528</v>
      </c>
      <c r="AN22" s="4">
        <f t="shared" si="5"/>
        <v>4.0078591512362607</v>
      </c>
      <c r="AO22" s="4">
        <f t="shared" si="5"/>
        <v>4.0699597477152167</v>
      </c>
      <c r="AP22" s="4">
        <f t="shared" si="5"/>
        <v>3.727574760571212</v>
      </c>
      <c r="AQ22" s="4">
        <f t="shared" si="5"/>
        <v>3.1214446113878185</v>
      </c>
      <c r="AR22" s="4">
        <f t="shared" si="5"/>
        <v>2.5004169313432039</v>
      </c>
      <c r="AS22" s="4">
        <f t="shared" si="5"/>
        <v>2.1185994976912927</v>
      </c>
      <c r="AT22" s="4">
        <f t="shared" si="5"/>
        <v>2.1303391870107165</v>
      </c>
      <c r="AU22" s="4">
        <f t="shared" si="5"/>
        <v>2.5264314422418708</v>
      </c>
      <c r="AV22" s="4">
        <f t="shared" si="5"/>
        <v>3.1379244546278722</v>
      </c>
      <c r="AW22" s="4">
        <f t="shared" si="5"/>
        <v>3.7059458175772675</v>
      </c>
      <c r="AX22" s="4">
        <f t="shared" si="5"/>
        <v>3.9886927628898277</v>
      </c>
      <c r="AY22" s="4">
        <f t="shared" si="5"/>
        <v>3.8613676294703749</v>
      </c>
      <c r="AZ22" s="4">
        <f t="shared" si="8"/>
        <v>3.3677559029383359</v>
      </c>
      <c r="BA22" s="4">
        <f t="shared" si="8"/>
        <v>2.7021299669338048</v>
      </c>
      <c r="BB22" s="4">
        <f t="shared" si="8"/>
        <v>2.1289576248117377</v>
      </c>
      <c r="BC22" s="4">
        <f t="shared" si="8"/>
        <v>1.8735993233143602</v>
      </c>
      <c r="BD22" s="4">
        <f t="shared" si="8"/>
        <v>2.0291681854716246</v>
      </c>
      <c r="BE22" s="4">
        <f t="shared" si="8"/>
        <v>2.5180469789028468</v>
      </c>
      <c r="BF22" s="4">
        <f t="shared" si="8"/>
        <v>3.1239667994313107</v>
      </c>
      <c r="BG22" s="4">
        <f t="shared" si="8"/>
        <v>3.5813895643782532</v>
      </c>
      <c r="BH22" s="4">
        <f t="shared" si="8"/>
        <v>3.685253128184955</v>
      </c>
      <c r="BI22" s="4">
        <f t="shared" si="8"/>
        <v>3.3757220972375563</v>
      </c>
      <c r="BJ22" s="4">
        <f t="shared" si="8"/>
        <v>2.7629173983124113</v>
      </c>
      <c r="BK22" s="4">
        <f t="shared" si="8"/>
        <v>2.0814040352113254</v>
      </c>
      <c r="BL22" s="4">
        <f t="shared" si="8"/>
        <v>1.5932469397211519</v>
      </c>
      <c r="BM22" s="4">
        <f t="shared" si="8"/>
        <v>1.4797012860526535</v>
      </c>
      <c r="BN22" s="4">
        <f t="shared" si="8"/>
        <v>1.7663009382293375</v>
      </c>
      <c r="BO22" s="4">
        <f t="shared" si="8"/>
        <v>2.3123054746676348</v>
      </c>
      <c r="BP22" s="4">
        <f t="shared" si="8"/>
        <v>2.8688672641893742</v>
      </c>
      <c r="BQ22" s="4">
        <f t="shared" si="8"/>
        <v>3.1818785295406302</v>
      </c>
      <c r="BR22" s="4">
        <f t="shared" si="8"/>
        <v>3.0969923941427782</v>
      </c>
      <c r="BS22" s="4">
        <f t="shared" si="8"/>
        <v>2.623413415055408</v>
      </c>
      <c r="BT22" s="4">
        <f t="shared" si="8"/>
        <v>1.9300934010354243</v>
      </c>
      <c r="BU22" s="4">
        <f t="shared" si="8"/>
        <v>1.2759047586742682</v>
      </c>
      <c r="BV22" s="4">
        <f t="shared" si="8"/>
        <v>0.90265025617215922</v>
      </c>
      <c r="BW22" s="4">
        <f t="shared" si="8"/>
        <v>0.93512755462429387</v>
      </c>
      <c r="BX22" s="4">
        <f t="shared" si="8"/>
        <v>1.3295511684112291</v>
      </c>
      <c r="BY22" s="4">
        <f t="shared" si="8"/>
        <v>1.8916487138928944</v>
      </c>
      <c r="BZ22" s="4">
        <f t="shared" si="8"/>
        <v>2.3569523877143026</v>
      </c>
      <c r="CA22" s="4">
        <f t="shared" si="8"/>
        <v>2.5001017431332491</v>
      </c>
      <c r="CB22" s="4">
        <f t="shared" si="8"/>
        <v>2.2279836571197711</v>
      </c>
      <c r="CC22" s="4">
        <f t="shared" si="8"/>
        <v>1.6182153620545656</v>
      </c>
      <c r="CD22" s="4">
        <f t="shared" si="8"/>
        <v>0.88706576211434229</v>
      </c>
      <c r="CE22" s="4">
        <f t="shared" si="8"/>
        <v>0.30007293997784928</v>
      </c>
      <c r="CF22" s="4">
        <f t="shared" si="8"/>
        <v>6.229904120383125E-2</v>
      </c>
      <c r="CG22" s="4">
        <f t="shared" si="8"/>
        <v>0.23357945940612695</v>
      </c>
      <c r="CH22" s="4">
        <f t="shared" si="8"/>
        <v>0.70379326780840334</v>
      </c>
      <c r="CI22" s="4">
        <f t="shared" si="8"/>
        <v>1.2383754626088304</v>
      </c>
      <c r="CJ22" s="4">
        <f t="shared" si="8"/>
        <v>1.5752611120205728</v>
      </c>
      <c r="CK22" s="4">
        <f t="shared" si="8"/>
        <v>1.533195041832863</v>
      </c>
      <c r="CL22" s="4">
        <f t="shared" si="8"/>
        <v>1.0866433880221948</v>
      </c>
      <c r="CM22" s="4">
        <f t="shared" si="8"/>
        <v>0.37634657217213674</v>
      </c>
      <c r="CN22" s="4">
        <f t="shared" si="8"/>
        <v>-0.34884777453915633</v>
      </c>
      <c r="CO22" s="4">
        <f t="shared" si="8"/>
        <v>-0.83483187485772636</v>
      </c>
      <c r="CP22" s="4">
        <f t="shared" si="8"/>
        <v>-0.92725885220497095</v>
      </c>
      <c r="CQ22" s="4">
        <f t="shared" si="8"/>
        <v>-0.63533326364047649</v>
      </c>
      <c r="CR22" s="4">
        <f t="shared" si="8"/>
        <v>-0.12800691792114804</v>
      </c>
      <c r="CS22" s="4">
        <f t="shared" si="8"/>
        <v>0.3358477783615747</v>
      </c>
      <c r="CT22" s="4">
        <f t="shared" si="8"/>
        <v>0.51442805700747418</v>
      </c>
      <c r="CU22" s="4">
        <f t="shared" si="8"/>
        <v>0.28293625692135577</v>
      </c>
      <c r="CW22" s="17"/>
    </row>
    <row r="23" spans="1:101" ht="13.5" thickBot="1" x14ac:dyDescent="0.25">
      <c r="B23" s="29">
        <v>-2.125</v>
      </c>
      <c r="C23" s="4">
        <f t="shared" si="0"/>
        <v>2.313148146898397</v>
      </c>
      <c r="D23" s="4">
        <f t="shared" si="7"/>
        <v>1.9237030870330272</v>
      </c>
      <c r="E23" s="4">
        <f t="shared" si="7"/>
        <v>1.3622438176951583</v>
      </c>
      <c r="F23" s="4">
        <f t="shared" si="7"/>
        <v>0.89323814223976039</v>
      </c>
      <c r="G23" s="4">
        <f t="shared" si="7"/>
        <v>0.74204650740905076</v>
      </c>
      <c r="H23" s="4">
        <f t="shared" si="7"/>
        <v>1.0017820362329821</v>
      </c>
      <c r="I23" s="4">
        <f t="shared" si="7"/>
        <v>1.5948274963308733</v>
      </c>
      <c r="J23" s="4">
        <f t="shared" si="7"/>
        <v>2.304913983526002</v>
      </c>
      <c r="K23" s="4">
        <f t="shared" si="7"/>
        <v>2.8665034151396105</v>
      </c>
      <c r="L23" s="4">
        <f t="shared" si="7"/>
        <v>3.0745336456129779</v>
      </c>
      <c r="M23" s="4">
        <f t="shared" si="7"/>
        <v>2.869169281332248</v>
      </c>
      <c r="N23" s="4">
        <f t="shared" si="7"/>
        <v>2.3605312490737633</v>
      </c>
      <c r="O23" s="4">
        <f t="shared" si="7"/>
        <v>1.7831845526393493</v>
      </c>
      <c r="P23" s="4">
        <f t="shared" si="7"/>
        <v>1.3991941238158438</v>
      </c>
      <c r="Q23" s="4">
        <f t="shared" si="7"/>
        <v>1.3898151368140113</v>
      </c>
      <c r="R23" s="4">
        <f t="shared" si="7"/>
        <v>1.7805814556573629</v>
      </c>
      <c r="S23" s="4">
        <f t="shared" si="3"/>
        <v>2.4307526587623225</v>
      </c>
      <c r="T23" s="4">
        <f t="shared" si="3"/>
        <v>3.0914811149507337</v>
      </c>
      <c r="U23" s="4">
        <f t="shared" si="3"/>
        <v>3.508659046968654</v>
      </c>
      <c r="V23" s="4">
        <f t="shared" si="3"/>
        <v>3.5279395782374663</v>
      </c>
      <c r="W23" s="4">
        <f t="shared" si="3"/>
        <v>3.1585272658167662</v>
      </c>
      <c r="X23" s="4">
        <f t="shared" si="3"/>
        <v>2.5693739184634468</v>
      </c>
      <c r="Y23" s="4">
        <f t="shared" si="3"/>
        <v>2.0193519427689557</v>
      </c>
      <c r="Z23" s="4">
        <f t="shared" si="3"/>
        <v>1.7502641069335176</v>
      </c>
      <c r="AA23" s="4">
        <f t="shared" si="3"/>
        <v>1.8869080720523184</v>
      </c>
      <c r="AB23" s="4">
        <f t="shared" si="3"/>
        <v>2.3854983525059219</v>
      </c>
      <c r="AC23" s="4">
        <f t="shared" si="4"/>
        <v>3.0517625646542492</v>
      </c>
      <c r="AD23" s="4">
        <f t="shared" si="4"/>
        <v>3.6212329051423269</v>
      </c>
      <c r="AE23" s="4">
        <f t="shared" si="4"/>
        <v>3.8685489272279399</v>
      </c>
      <c r="AF23" s="4">
        <f t="shared" si="4"/>
        <v>3.700597507881132</v>
      </c>
      <c r="AG23" s="4">
        <f t="shared" si="4"/>
        <v>3.194995879482589</v>
      </c>
      <c r="AH23" s="4">
        <f t="shared" si="4"/>
        <v>2.5680129462090271</v>
      </c>
      <c r="AI23" s="4">
        <f t="shared" si="4"/>
        <v>2.0851867907392099</v>
      </c>
      <c r="AJ23" s="4">
        <f t="shared" si="4"/>
        <v>1.9515795586318554</v>
      </c>
      <c r="AK23" s="4">
        <f t="shared" si="4"/>
        <v>2.2270266435008228</v>
      </c>
      <c r="AL23" s="4">
        <f t="shared" si="4"/>
        <v>2.8014071185697587</v>
      </c>
      <c r="AM23" s="4">
        <f t="shared" si="5"/>
        <v>3.4401559800368573</v>
      </c>
      <c r="AN23" s="4">
        <f t="shared" si="5"/>
        <v>3.8812082961152656</v>
      </c>
      <c r="AO23" s="4">
        <f t="shared" si="5"/>
        <v>3.9433088925942217</v>
      </c>
      <c r="AP23" s="4">
        <f t="shared" si="5"/>
        <v>3.600923905450216</v>
      </c>
      <c r="AQ23" s="4">
        <f t="shared" si="5"/>
        <v>2.994793756266823</v>
      </c>
      <c r="AR23" s="4">
        <f t="shared" si="5"/>
        <v>2.3737660762222079</v>
      </c>
      <c r="AS23" s="4">
        <f t="shared" si="5"/>
        <v>1.991948642570297</v>
      </c>
      <c r="AT23" s="4">
        <f t="shared" si="5"/>
        <v>2.0036883318897205</v>
      </c>
      <c r="AU23" s="4">
        <f t="shared" si="5"/>
        <v>2.3997805871208753</v>
      </c>
      <c r="AV23" s="4">
        <f t="shared" si="5"/>
        <v>3.0112735995068767</v>
      </c>
      <c r="AW23" s="4">
        <f t="shared" si="5"/>
        <v>3.5792949624562715</v>
      </c>
      <c r="AX23" s="4">
        <f t="shared" si="5"/>
        <v>3.8620419077688326</v>
      </c>
      <c r="AY23" s="4">
        <f t="shared" si="5"/>
        <v>3.734716774349379</v>
      </c>
      <c r="AZ23" s="4">
        <f t="shared" si="8"/>
        <v>3.2411050478173409</v>
      </c>
      <c r="BA23" s="4">
        <f t="shared" si="8"/>
        <v>2.5754791118128089</v>
      </c>
      <c r="BB23" s="4">
        <f t="shared" si="8"/>
        <v>2.0023067696907422</v>
      </c>
      <c r="BC23" s="4">
        <f t="shared" si="8"/>
        <v>1.7469484681933642</v>
      </c>
      <c r="BD23" s="4">
        <f t="shared" si="8"/>
        <v>1.9025173303506289</v>
      </c>
      <c r="BE23" s="4">
        <f t="shared" si="8"/>
        <v>2.3913961237818513</v>
      </c>
      <c r="BF23" s="4">
        <f t="shared" si="8"/>
        <v>2.9973159443103148</v>
      </c>
      <c r="BG23" s="4">
        <f t="shared" si="8"/>
        <v>3.4547387092572577</v>
      </c>
      <c r="BH23" s="4">
        <f t="shared" si="8"/>
        <v>3.558602273063959</v>
      </c>
      <c r="BI23" s="4">
        <f t="shared" si="8"/>
        <v>3.2490712421165604</v>
      </c>
      <c r="BJ23" s="4">
        <f t="shared" si="8"/>
        <v>2.6362665431914154</v>
      </c>
      <c r="BK23" s="4">
        <f t="shared" si="8"/>
        <v>1.9547531800903299</v>
      </c>
      <c r="BL23" s="4">
        <f t="shared" si="8"/>
        <v>1.4665960846001567</v>
      </c>
      <c r="BM23" s="4">
        <f t="shared" si="8"/>
        <v>1.3530504309316576</v>
      </c>
      <c r="BN23" s="4">
        <f t="shared" si="8"/>
        <v>1.6396500831083416</v>
      </c>
      <c r="BO23" s="4">
        <f t="shared" si="8"/>
        <v>2.1856546195466393</v>
      </c>
      <c r="BP23" s="4">
        <f t="shared" si="8"/>
        <v>2.7422164090683787</v>
      </c>
      <c r="BQ23" s="4">
        <f t="shared" si="8"/>
        <v>3.0552276744196343</v>
      </c>
      <c r="BR23" s="4">
        <f t="shared" si="8"/>
        <v>2.9703415390217827</v>
      </c>
      <c r="BS23" s="4">
        <f t="shared" si="8"/>
        <v>2.4967625599344125</v>
      </c>
      <c r="BT23" s="4">
        <f t="shared" si="8"/>
        <v>1.8034425459144288</v>
      </c>
      <c r="BU23" s="4">
        <f t="shared" si="8"/>
        <v>1.1492539035532723</v>
      </c>
      <c r="BV23" s="4">
        <f t="shared" si="8"/>
        <v>0.77599940105116327</v>
      </c>
      <c r="BW23" s="4">
        <f t="shared" si="8"/>
        <v>0.80847669950329792</v>
      </c>
      <c r="BX23" s="4">
        <f t="shared" si="8"/>
        <v>1.2029003132902332</v>
      </c>
      <c r="BY23" s="4">
        <f t="shared" si="8"/>
        <v>1.7649978587718991</v>
      </c>
      <c r="BZ23" s="4">
        <f t="shared" si="8"/>
        <v>2.2303015325933067</v>
      </c>
      <c r="CA23" s="4">
        <f t="shared" si="8"/>
        <v>2.3734508880122536</v>
      </c>
      <c r="CB23" s="4">
        <f t="shared" si="8"/>
        <v>2.1013328019987751</v>
      </c>
      <c r="CC23" s="4">
        <f t="shared" si="8"/>
        <v>1.4915645069335697</v>
      </c>
      <c r="CD23" s="4">
        <f t="shared" si="8"/>
        <v>0.76041490699334702</v>
      </c>
      <c r="CE23" s="4">
        <f t="shared" si="8"/>
        <v>0.17342208485685334</v>
      </c>
      <c r="CF23" s="4">
        <f t="shared" si="8"/>
        <v>-6.4351813917164685E-2</v>
      </c>
      <c r="CG23" s="4">
        <f t="shared" si="8"/>
        <v>0.10692860428513171</v>
      </c>
      <c r="CH23" s="4">
        <f t="shared" si="8"/>
        <v>0.5771424126874074</v>
      </c>
      <c r="CI23" s="4">
        <f t="shared" si="8"/>
        <v>1.1117246074878353</v>
      </c>
      <c r="CJ23" s="4">
        <f t="shared" si="8"/>
        <v>1.4486102568995769</v>
      </c>
      <c r="CK23" s="4">
        <f t="shared" si="8"/>
        <v>1.406544186711868</v>
      </c>
      <c r="CL23" s="4">
        <f t="shared" si="8"/>
        <v>0.95999253290119879</v>
      </c>
      <c r="CM23" s="4">
        <f t="shared" si="8"/>
        <v>0.24969571705114077</v>
      </c>
      <c r="CN23" s="4">
        <f t="shared" si="8"/>
        <v>-0.47549862966015155</v>
      </c>
      <c r="CO23" s="4">
        <f t="shared" si="8"/>
        <v>-0.96148272997872153</v>
      </c>
      <c r="CP23" s="4">
        <f t="shared" si="8"/>
        <v>-1.0539097073259662</v>
      </c>
      <c r="CQ23" s="4">
        <f t="shared" si="8"/>
        <v>-0.76198411876147176</v>
      </c>
      <c r="CR23" s="4">
        <f t="shared" si="8"/>
        <v>-0.25465777304214399</v>
      </c>
      <c r="CS23" s="4">
        <f t="shared" si="8"/>
        <v>0.20919692324057876</v>
      </c>
      <c r="CT23" s="4">
        <f t="shared" si="8"/>
        <v>0.38777720188647891</v>
      </c>
      <c r="CU23" s="4">
        <f t="shared" si="8"/>
        <v>0.15628540180035913</v>
      </c>
      <c r="CW23" s="17"/>
    </row>
    <row r="24" spans="1:101" ht="13.5" thickBot="1" x14ac:dyDescent="0.25">
      <c r="B24" s="29">
        <v>-2.0625</v>
      </c>
      <c r="C24" s="4">
        <f t="shared" si="0"/>
        <v>1.8489901126896497</v>
      </c>
      <c r="D24" s="4">
        <f t="shared" si="7"/>
        <v>1.4595450528242799</v>
      </c>
      <c r="E24" s="4">
        <f t="shared" si="7"/>
        <v>0.89808578348641033</v>
      </c>
      <c r="F24" s="4">
        <f t="shared" si="7"/>
        <v>0.42908010803101321</v>
      </c>
      <c r="G24" s="4">
        <f t="shared" si="7"/>
        <v>0.27788847320030285</v>
      </c>
      <c r="H24" s="4">
        <f t="shared" si="7"/>
        <v>0.53762400202423488</v>
      </c>
      <c r="I24" s="4">
        <f t="shared" si="7"/>
        <v>1.130669462122126</v>
      </c>
      <c r="J24" s="4">
        <f t="shared" si="7"/>
        <v>1.8407559493172538</v>
      </c>
      <c r="K24" s="4">
        <f t="shared" si="7"/>
        <v>2.4023453809308628</v>
      </c>
      <c r="L24" s="4">
        <f t="shared" si="7"/>
        <v>2.6103756114042307</v>
      </c>
      <c r="M24" s="4">
        <f t="shared" si="7"/>
        <v>2.4050112471234999</v>
      </c>
      <c r="N24" s="4">
        <f t="shared" si="7"/>
        <v>1.8963732148650156</v>
      </c>
      <c r="O24" s="4">
        <f t="shared" si="7"/>
        <v>1.319026518430602</v>
      </c>
      <c r="P24" s="4">
        <f t="shared" si="7"/>
        <v>0.93503608960709594</v>
      </c>
      <c r="Q24" s="4">
        <f t="shared" si="7"/>
        <v>0.92565710260526335</v>
      </c>
      <c r="R24" s="4">
        <f t="shared" si="7"/>
        <v>1.316423421448615</v>
      </c>
      <c r="S24" s="4">
        <f t="shared" ref="S24:AB34" si="9">(-(20+((S$8+$G$4-$C$4)*10/$F$4-5)^2+(($B24+$G$5-$C$5)*10/$F$5-5)^2-10*(COS(2*PI()*((S$8+$G$4-$C$4)*10/$F$4-5))+COS(2*PI()*(($B24+$G$5-$C$5)*10/$F$5-5))))+50)/10+$G$6</f>
        <v>1.9665946245535753</v>
      </c>
      <c r="T24" s="4">
        <f t="shared" si="9"/>
        <v>2.6273230807419861</v>
      </c>
      <c r="U24" s="4">
        <f t="shared" si="9"/>
        <v>3.0445010127599064</v>
      </c>
      <c r="V24" s="4">
        <f t="shared" si="9"/>
        <v>3.0637815440287186</v>
      </c>
      <c r="W24" s="4">
        <f t="shared" si="9"/>
        <v>2.6943692316080186</v>
      </c>
      <c r="X24" s="4">
        <f t="shared" si="9"/>
        <v>2.1052158842546991</v>
      </c>
      <c r="Y24" s="4">
        <f t="shared" si="9"/>
        <v>1.5551939085602087</v>
      </c>
      <c r="Z24" s="4">
        <f t="shared" si="9"/>
        <v>1.2861060727247704</v>
      </c>
      <c r="AA24" s="4">
        <f t="shared" si="9"/>
        <v>1.4227500378435707</v>
      </c>
      <c r="AB24" s="4">
        <f t="shared" si="9"/>
        <v>1.9213403182971742</v>
      </c>
      <c r="AC24" s="4">
        <f t="shared" ref="AC24:AL34" si="10">(-(20+((AC$8+$G$4-$C$4)*10/$F$4-5)^2+(($B24+$G$5-$C$5)*10/$F$5-5)^2-10*(COS(2*PI()*((AC$8+$G$4-$C$4)*10/$F$4-5))+COS(2*PI()*(($B24+$G$5-$C$5)*10/$F$5-5))))+50)/10+$G$6</f>
        <v>2.587604530445502</v>
      </c>
      <c r="AD24" s="4">
        <f t="shared" si="10"/>
        <v>3.1570748709335787</v>
      </c>
      <c r="AE24" s="4">
        <f t="shared" si="10"/>
        <v>3.4043908930191917</v>
      </c>
      <c r="AF24" s="4">
        <f t="shared" si="10"/>
        <v>3.2364394736723847</v>
      </c>
      <c r="AG24" s="4">
        <f t="shared" si="10"/>
        <v>2.7308378452738418</v>
      </c>
      <c r="AH24" s="4">
        <f t="shared" si="10"/>
        <v>2.1038549120002799</v>
      </c>
      <c r="AI24" s="4">
        <f t="shared" si="10"/>
        <v>1.6210287565304626</v>
      </c>
      <c r="AJ24" s="4">
        <f t="shared" si="10"/>
        <v>1.4874215244231075</v>
      </c>
      <c r="AK24" s="4">
        <f t="shared" si="10"/>
        <v>1.7628686092920751</v>
      </c>
      <c r="AL24" s="4">
        <f t="shared" si="10"/>
        <v>2.337249084361011</v>
      </c>
      <c r="AM24" s="4">
        <f t="shared" ref="AM24:BB34" si="11">(-(20+((AM$8+$G$4-$C$4)*10/$F$4-5)^2+(($B24+$G$5-$C$5)*10/$F$5-5)^2-10*(COS(2*PI()*((AM$8+$G$4-$C$4)*10/$F$4-5))+COS(2*PI()*(($B24+$G$5-$C$5)*10/$F$5-5))))+50)/10+$G$6</f>
        <v>2.9759979458281092</v>
      </c>
      <c r="AN24" s="4">
        <f t="shared" si="11"/>
        <v>3.4170502619065175</v>
      </c>
      <c r="AO24" s="4">
        <f t="shared" si="11"/>
        <v>3.4791508583854736</v>
      </c>
      <c r="AP24" s="4">
        <f t="shared" si="11"/>
        <v>3.1367658712414688</v>
      </c>
      <c r="AQ24" s="4">
        <f t="shared" si="11"/>
        <v>2.5306357220580749</v>
      </c>
      <c r="AR24" s="4">
        <f t="shared" si="11"/>
        <v>1.9096080420134598</v>
      </c>
      <c r="AS24" s="4">
        <f t="shared" si="11"/>
        <v>1.5277906083615498</v>
      </c>
      <c r="AT24" s="4">
        <f t="shared" si="11"/>
        <v>1.539530297680973</v>
      </c>
      <c r="AU24" s="4">
        <f t="shared" si="11"/>
        <v>1.9356225529121271</v>
      </c>
      <c r="AV24" s="4">
        <f t="shared" si="11"/>
        <v>2.547115565298129</v>
      </c>
      <c r="AW24" s="4">
        <f t="shared" si="11"/>
        <v>3.1151369282475239</v>
      </c>
      <c r="AX24" s="4">
        <f t="shared" si="11"/>
        <v>3.3978838735600845</v>
      </c>
      <c r="AY24" s="4">
        <f t="shared" si="11"/>
        <v>3.2705587401406313</v>
      </c>
      <c r="AZ24" s="4">
        <f t="shared" si="11"/>
        <v>2.7769470136085928</v>
      </c>
      <c r="BA24" s="4">
        <f t="shared" si="11"/>
        <v>2.1113210776040612</v>
      </c>
      <c r="BB24" s="4">
        <f t="shared" si="11"/>
        <v>1.5381487354819945</v>
      </c>
      <c r="BC24" s="4">
        <f t="shared" si="8"/>
        <v>1.282790433984617</v>
      </c>
      <c r="BD24" s="4">
        <f t="shared" si="8"/>
        <v>1.4383592961418814</v>
      </c>
      <c r="BE24" s="4">
        <f t="shared" si="8"/>
        <v>1.9272380895731036</v>
      </c>
      <c r="BF24" s="4">
        <f t="shared" si="8"/>
        <v>2.5331579101015671</v>
      </c>
      <c r="BG24" s="4">
        <f t="shared" si="8"/>
        <v>2.99058067504851</v>
      </c>
      <c r="BH24" s="4">
        <f t="shared" si="8"/>
        <v>3.0944442388552114</v>
      </c>
      <c r="BI24" s="4">
        <f t="shared" si="8"/>
        <v>2.7849132079078132</v>
      </c>
      <c r="BJ24" s="4">
        <f t="shared" si="8"/>
        <v>2.1721085089826682</v>
      </c>
      <c r="BK24" s="4">
        <f t="shared" si="8"/>
        <v>1.490595145881582</v>
      </c>
      <c r="BL24" s="4">
        <f t="shared" si="8"/>
        <v>1.0024380503914094</v>
      </c>
      <c r="BM24" s="4">
        <f t="shared" si="8"/>
        <v>0.88889239672291043</v>
      </c>
      <c r="BN24" s="4">
        <f t="shared" si="8"/>
        <v>1.1754920488995935</v>
      </c>
      <c r="BO24" s="4">
        <f t="shared" si="8"/>
        <v>1.7214965853378914</v>
      </c>
      <c r="BP24" s="4">
        <f t="shared" si="8"/>
        <v>2.2780583748596315</v>
      </c>
      <c r="BQ24" s="4">
        <f t="shared" si="8"/>
        <v>2.591069640210887</v>
      </c>
      <c r="BR24" s="4">
        <f t="shared" si="8"/>
        <v>2.5061835048130354</v>
      </c>
      <c r="BS24" s="4">
        <f t="shared" si="8"/>
        <v>2.0326045257256644</v>
      </c>
      <c r="BT24" s="4">
        <f t="shared" si="8"/>
        <v>1.3392845117056809</v>
      </c>
      <c r="BU24" s="4">
        <f t="shared" si="8"/>
        <v>0.68509586934452504</v>
      </c>
      <c r="BV24" s="4">
        <f t="shared" si="8"/>
        <v>0.31184136684241537</v>
      </c>
      <c r="BW24" s="4">
        <f t="shared" si="8"/>
        <v>0.34431866529455063</v>
      </c>
      <c r="BX24" s="4">
        <f t="shared" si="8"/>
        <v>0.73874227908148593</v>
      </c>
      <c r="BY24" s="4">
        <f t="shared" si="8"/>
        <v>1.3008398245631512</v>
      </c>
      <c r="BZ24" s="4">
        <f t="shared" si="8"/>
        <v>1.7661434983845594</v>
      </c>
      <c r="CA24" s="4">
        <f t="shared" si="8"/>
        <v>1.9092928538035057</v>
      </c>
      <c r="CB24" s="4">
        <f t="shared" si="8"/>
        <v>1.6371747677900275</v>
      </c>
      <c r="CC24" s="4">
        <f t="shared" si="8"/>
        <v>1.0274064727248231</v>
      </c>
      <c r="CD24" s="4">
        <f t="shared" si="8"/>
        <v>0.29625687278459906</v>
      </c>
      <c r="CE24" s="4">
        <f t="shared" si="8"/>
        <v>-0.2907359493518939</v>
      </c>
      <c r="CF24" s="4">
        <f t="shared" si="8"/>
        <v>-0.52850984812591262</v>
      </c>
      <c r="CG24" s="4">
        <f t="shared" si="8"/>
        <v>-0.3572294299236155</v>
      </c>
      <c r="CH24" s="4">
        <f t="shared" si="8"/>
        <v>0.11298437847865941</v>
      </c>
      <c r="CI24" s="4">
        <f t="shared" si="8"/>
        <v>0.64756657327908729</v>
      </c>
      <c r="CJ24" s="4">
        <f t="shared" si="8"/>
        <v>0.98445222269082888</v>
      </c>
      <c r="CK24" s="4">
        <f t="shared" si="8"/>
        <v>0.94238615250311997</v>
      </c>
      <c r="CL24" s="4">
        <f t="shared" si="8"/>
        <v>0.49583449869245089</v>
      </c>
      <c r="CM24" s="4">
        <f t="shared" si="8"/>
        <v>-0.21446231715760716</v>
      </c>
      <c r="CN24" s="4">
        <f t="shared" si="8"/>
        <v>-0.93965666386889879</v>
      </c>
      <c r="CO24" s="4">
        <f t="shared" si="8"/>
        <v>-1.4256407641874702</v>
      </c>
      <c r="CP24" s="4">
        <f t="shared" si="8"/>
        <v>-1.5180677415347148</v>
      </c>
      <c r="CQ24" s="4">
        <f t="shared" si="8"/>
        <v>-1.2261421529702197</v>
      </c>
      <c r="CR24" s="4">
        <f t="shared" si="8"/>
        <v>-0.71881580725089189</v>
      </c>
      <c r="CS24" s="4">
        <f t="shared" si="8"/>
        <v>-0.25496111096816776</v>
      </c>
      <c r="CT24" s="4">
        <f t="shared" si="8"/>
        <v>-7.6380832322268333E-2</v>
      </c>
      <c r="CU24" s="4">
        <f t="shared" si="8"/>
        <v>-0.30787263240838741</v>
      </c>
      <c r="CW24" s="17"/>
    </row>
    <row r="25" spans="1:101" ht="13.5" thickBot="1" x14ac:dyDescent="0.25">
      <c r="B25" s="30">
        <v>-2</v>
      </c>
      <c r="C25" s="4">
        <f t="shared" si="0"/>
        <v>1.2636851862565528</v>
      </c>
      <c r="D25" s="4">
        <f t="shared" ref="D25:R36" si="12">(-(20+((D$8+$G$4-$C$4)*10/$F$4-5)^2+(($B25+$G$5-$C$5)*10/$F$5-5)^2-10*(COS(2*PI()*((D$8+$G$4-$C$4)*10/$F$4-5))+COS(2*PI()*(($B25+$G$5-$C$5)*10/$F$5-5))))+50)/10+$G$6</f>
        <v>0.87424012639118298</v>
      </c>
      <c r="E25" s="4">
        <f t="shared" si="12"/>
        <v>0.31278085705331404</v>
      </c>
      <c r="F25" s="4">
        <f t="shared" si="12"/>
        <v>-0.1562248184020838</v>
      </c>
      <c r="G25" s="4">
        <f t="shared" si="12"/>
        <v>-0.30741645323279271</v>
      </c>
      <c r="H25" s="4">
        <f t="shared" si="12"/>
        <v>-4.7680924408862069E-2</v>
      </c>
      <c r="I25" s="4">
        <f t="shared" si="12"/>
        <v>0.5453645356890291</v>
      </c>
      <c r="J25" s="4">
        <f t="shared" si="12"/>
        <v>1.255451022884158</v>
      </c>
      <c r="K25" s="4">
        <f t="shared" si="12"/>
        <v>1.8170404544977665</v>
      </c>
      <c r="L25" s="4">
        <f t="shared" si="12"/>
        <v>2.0250706849711331</v>
      </c>
      <c r="M25" s="4">
        <f t="shared" si="12"/>
        <v>1.8197063206904034</v>
      </c>
      <c r="N25" s="4">
        <f t="shared" si="12"/>
        <v>1.3110682884319189</v>
      </c>
      <c r="O25" s="4">
        <f t="shared" si="12"/>
        <v>0.73372159199750508</v>
      </c>
      <c r="P25" s="4">
        <f t="shared" si="12"/>
        <v>0.34973116317399899</v>
      </c>
      <c r="Q25" s="4">
        <f t="shared" si="12"/>
        <v>0.34035217617216629</v>
      </c>
      <c r="R25" s="4">
        <f t="shared" si="12"/>
        <v>0.73111849501551873</v>
      </c>
      <c r="S25" s="4">
        <f t="shared" si="9"/>
        <v>1.3812896981204787</v>
      </c>
      <c r="T25" s="4">
        <f t="shared" si="9"/>
        <v>2.0420181543088893</v>
      </c>
      <c r="U25" s="4">
        <f t="shared" si="9"/>
        <v>2.4591960863268101</v>
      </c>
      <c r="V25" s="4">
        <f t="shared" si="9"/>
        <v>2.4784766175956219</v>
      </c>
      <c r="W25" s="4">
        <f t="shared" si="9"/>
        <v>2.1090643051749209</v>
      </c>
      <c r="X25" s="4">
        <f t="shared" si="9"/>
        <v>1.5199109578216017</v>
      </c>
      <c r="Y25" s="4">
        <f t="shared" si="9"/>
        <v>0.96988898212711094</v>
      </c>
      <c r="Z25" s="4">
        <f t="shared" si="9"/>
        <v>0.70080114629167345</v>
      </c>
      <c r="AA25" s="4">
        <f t="shared" si="9"/>
        <v>0.83744511141047295</v>
      </c>
      <c r="AB25" s="4">
        <f t="shared" si="9"/>
        <v>1.3360353918640768</v>
      </c>
      <c r="AC25" s="4">
        <f t="shared" si="10"/>
        <v>2.0022996040124048</v>
      </c>
      <c r="AD25" s="4">
        <f t="shared" si="10"/>
        <v>2.571769944500482</v>
      </c>
      <c r="AE25" s="4">
        <f t="shared" si="10"/>
        <v>2.8190859665860946</v>
      </c>
      <c r="AF25" s="4">
        <f t="shared" si="10"/>
        <v>2.6511345472392875</v>
      </c>
      <c r="AG25" s="4">
        <f t="shared" si="10"/>
        <v>2.1455329188407442</v>
      </c>
      <c r="AH25" s="4">
        <f t="shared" si="10"/>
        <v>1.5185499855671829</v>
      </c>
      <c r="AI25" s="4">
        <f t="shared" si="10"/>
        <v>1.0357238300973648</v>
      </c>
      <c r="AJ25" s="4">
        <f t="shared" si="10"/>
        <v>0.90211659799001043</v>
      </c>
      <c r="AK25" s="4">
        <f t="shared" si="10"/>
        <v>1.1775636828589782</v>
      </c>
      <c r="AL25" s="4">
        <f t="shared" si="10"/>
        <v>1.7519441579279138</v>
      </c>
      <c r="AM25" s="4">
        <f t="shared" si="11"/>
        <v>2.390693019395012</v>
      </c>
      <c r="AN25" s="4">
        <f t="shared" si="11"/>
        <v>2.8317453354734203</v>
      </c>
      <c r="AO25" s="4">
        <f t="shared" si="11"/>
        <v>2.8938459319523764</v>
      </c>
      <c r="AP25" s="4">
        <f t="shared" si="11"/>
        <v>2.5514609448083716</v>
      </c>
      <c r="AQ25" s="4">
        <f t="shared" si="11"/>
        <v>1.9453307956249777</v>
      </c>
      <c r="AR25" s="4">
        <f t="shared" si="11"/>
        <v>1.3243031155803628</v>
      </c>
      <c r="AS25" s="4">
        <f t="shared" si="11"/>
        <v>0.94248568192845283</v>
      </c>
      <c r="AT25" s="4">
        <f t="shared" si="11"/>
        <v>0.9542253712478761</v>
      </c>
      <c r="AU25" s="4">
        <f t="shared" si="11"/>
        <v>1.3503176264790298</v>
      </c>
      <c r="AV25" s="4">
        <f t="shared" si="11"/>
        <v>1.9618106388650318</v>
      </c>
      <c r="AW25" s="4">
        <f t="shared" si="11"/>
        <v>2.5298320018144271</v>
      </c>
      <c r="AX25" s="4">
        <f t="shared" si="11"/>
        <v>2.8125789471269873</v>
      </c>
      <c r="AY25" s="4">
        <f t="shared" si="11"/>
        <v>2.6852538137075341</v>
      </c>
      <c r="AZ25" s="4">
        <f t="shared" si="8"/>
        <v>2.191642087175496</v>
      </c>
      <c r="BA25" s="4">
        <f t="shared" si="8"/>
        <v>1.526016151170964</v>
      </c>
      <c r="BB25" s="4">
        <f t="shared" si="8"/>
        <v>0.95284380904889754</v>
      </c>
      <c r="BC25" s="4">
        <f t="shared" ref="AZ25:CU30" si="13">(-(20+((BC$8+$G$4-$C$4)*10/$F$4-5)^2+(($B25+$G$5-$C$5)*10/$F$5-5)^2-10*(COS(2*PI()*((BC$8+$G$4-$C$4)*10/$F$4-5))+COS(2*PI()*(($B25+$G$5-$C$5)*10/$F$5-5))))+50)/10+$G$6</f>
        <v>0.69748550755152006</v>
      </c>
      <c r="BD25" s="4">
        <f t="shared" si="13"/>
        <v>0.85305436970878434</v>
      </c>
      <c r="BE25" s="4">
        <f t="shared" si="13"/>
        <v>1.3419331631400062</v>
      </c>
      <c r="BF25" s="4">
        <f t="shared" si="13"/>
        <v>1.9478529836684699</v>
      </c>
      <c r="BG25" s="4">
        <f t="shared" si="13"/>
        <v>2.4052757486154133</v>
      </c>
      <c r="BH25" s="4">
        <f t="shared" si="13"/>
        <v>2.5091393124221142</v>
      </c>
      <c r="BI25" s="4">
        <f t="shared" si="13"/>
        <v>2.199608281474716</v>
      </c>
      <c r="BJ25" s="4">
        <f t="shared" si="13"/>
        <v>1.586803582549571</v>
      </c>
      <c r="BK25" s="4">
        <f t="shared" si="13"/>
        <v>0.90529021944848576</v>
      </c>
      <c r="BL25" s="4">
        <f t="shared" si="13"/>
        <v>0.41713312395831253</v>
      </c>
      <c r="BM25" s="4">
        <f t="shared" si="13"/>
        <v>0.30358747028981342</v>
      </c>
      <c r="BN25" s="4">
        <f t="shared" si="13"/>
        <v>0.59018712246649729</v>
      </c>
      <c r="BO25" s="4">
        <f t="shared" si="13"/>
        <v>1.1361916589047945</v>
      </c>
      <c r="BP25" s="4">
        <f t="shared" si="13"/>
        <v>1.6927534484265343</v>
      </c>
      <c r="BQ25" s="4">
        <f t="shared" si="13"/>
        <v>2.0057647137777908</v>
      </c>
      <c r="BR25" s="4">
        <f t="shared" si="13"/>
        <v>1.9208785783799385</v>
      </c>
      <c r="BS25" s="4">
        <f t="shared" si="13"/>
        <v>1.4472995992925675</v>
      </c>
      <c r="BT25" s="4">
        <f t="shared" si="13"/>
        <v>0.7539795852725838</v>
      </c>
      <c r="BU25" s="4">
        <f t="shared" si="13"/>
        <v>9.979094291142801E-2</v>
      </c>
      <c r="BV25" s="4">
        <f t="shared" si="13"/>
        <v>-0.27346355959068092</v>
      </c>
      <c r="BW25" s="4">
        <f t="shared" si="13"/>
        <v>-0.24098626113854635</v>
      </c>
      <c r="BX25" s="4">
        <f t="shared" si="13"/>
        <v>0.15343735264838898</v>
      </c>
      <c r="BY25" s="4">
        <f t="shared" si="13"/>
        <v>0.71553489813005489</v>
      </c>
      <c r="BZ25" s="4">
        <f t="shared" si="13"/>
        <v>1.1808385719514625</v>
      </c>
      <c r="CA25" s="4">
        <f t="shared" si="13"/>
        <v>1.3239879273704092</v>
      </c>
      <c r="CB25" s="4">
        <f t="shared" si="13"/>
        <v>1.0518698413569312</v>
      </c>
      <c r="CC25" s="4">
        <f t="shared" si="13"/>
        <v>0.44210154629172604</v>
      </c>
      <c r="CD25" s="4">
        <f t="shared" si="13"/>
        <v>-0.28904805364849723</v>
      </c>
      <c r="CE25" s="4">
        <f t="shared" si="13"/>
        <v>-0.87604087578499024</v>
      </c>
      <c r="CF25" s="4">
        <f t="shared" si="13"/>
        <v>-1.113814774559009</v>
      </c>
      <c r="CG25" s="4">
        <f t="shared" si="13"/>
        <v>-0.94253435635671257</v>
      </c>
      <c r="CH25" s="4">
        <f t="shared" si="13"/>
        <v>-0.4723205479544369</v>
      </c>
      <c r="CI25" s="4">
        <f t="shared" si="13"/>
        <v>6.2261646845990268E-2</v>
      </c>
      <c r="CJ25" s="4">
        <f t="shared" si="13"/>
        <v>0.3991472962577326</v>
      </c>
      <c r="CK25" s="4">
        <f t="shared" si="13"/>
        <v>0.35708122607002368</v>
      </c>
      <c r="CL25" s="4">
        <f t="shared" si="13"/>
        <v>-8.9470427740645425E-2</v>
      </c>
      <c r="CM25" s="4">
        <f t="shared" si="13"/>
        <v>-0.7997672435907035</v>
      </c>
      <c r="CN25" s="4">
        <f t="shared" si="13"/>
        <v>-1.5249615903019957</v>
      </c>
      <c r="CO25" s="4">
        <f t="shared" si="13"/>
        <v>-2.0109456906205665</v>
      </c>
      <c r="CP25" s="4">
        <f t="shared" si="13"/>
        <v>-2.1033726679678111</v>
      </c>
      <c r="CQ25" s="4">
        <f t="shared" si="13"/>
        <v>-1.8114470794033166</v>
      </c>
      <c r="CR25" s="4">
        <f t="shared" si="13"/>
        <v>-1.3041207336839882</v>
      </c>
      <c r="CS25" s="4">
        <f t="shared" si="13"/>
        <v>-0.84026603740126549</v>
      </c>
      <c r="CT25" s="4">
        <f t="shared" si="13"/>
        <v>-0.66168575875536528</v>
      </c>
      <c r="CU25" s="4">
        <f t="shared" si="13"/>
        <v>-0.89317755884148509</v>
      </c>
      <c r="CW25" s="17"/>
    </row>
    <row r="26" spans="1:101" ht="13.5" thickBot="1" x14ac:dyDescent="0.25">
      <c r="B26" s="29">
        <v>-1.9375</v>
      </c>
      <c r="C26" s="4">
        <f t="shared" si="0"/>
        <v>0.82276595178205836</v>
      </c>
      <c r="D26" s="4">
        <f t="shared" si="12"/>
        <v>0.43332089191668854</v>
      </c>
      <c r="E26" s="4">
        <f t="shared" si="12"/>
        <v>-0.12813837742118039</v>
      </c>
      <c r="F26" s="4">
        <f t="shared" si="12"/>
        <v>-0.59714405287657824</v>
      </c>
      <c r="G26" s="4">
        <f t="shared" si="12"/>
        <v>-0.7483356877072872</v>
      </c>
      <c r="H26" s="4">
        <f t="shared" si="12"/>
        <v>-0.48860015888335651</v>
      </c>
      <c r="I26" s="4">
        <f t="shared" si="12"/>
        <v>0.10444530121453469</v>
      </c>
      <c r="J26" s="4">
        <f t="shared" si="12"/>
        <v>0.81453178840966345</v>
      </c>
      <c r="K26" s="4">
        <f t="shared" si="12"/>
        <v>1.376121220023272</v>
      </c>
      <c r="L26" s="4">
        <f t="shared" si="12"/>
        <v>1.584151450496639</v>
      </c>
      <c r="M26" s="4">
        <f t="shared" si="12"/>
        <v>1.3787870862159095</v>
      </c>
      <c r="N26" s="4">
        <f t="shared" si="12"/>
        <v>0.87014905395742514</v>
      </c>
      <c r="O26" s="4">
        <f t="shared" si="12"/>
        <v>0.29280235752301137</v>
      </c>
      <c r="P26" s="4">
        <f t="shared" si="12"/>
        <v>-9.1188071300495471E-2</v>
      </c>
      <c r="Q26" s="4">
        <f t="shared" si="12"/>
        <v>-0.10056705830232744</v>
      </c>
      <c r="R26" s="4">
        <f t="shared" si="12"/>
        <v>0.2901992605410243</v>
      </c>
      <c r="S26" s="4">
        <f t="shared" si="9"/>
        <v>0.9403704636459842</v>
      </c>
      <c r="T26" s="4">
        <f t="shared" si="9"/>
        <v>1.6010989198343957</v>
      </c>
      <c r="U26" s="4">
        <f t="shared" si="9"/>
        <v>2.018276851852316</v>
      </c>
      <c r="V26" s="4">
        <f t="shared" si="9"/>
        <v>2.0375573831211278</v>
      </c>
      <c r="W26" s="4">
        <f t="shared" si="9"/>
        <v>1.6681450707004273</v>
      </c>
      <c r="X26" s="4">
        <f t="shared" si="9"/>
        <v>1.078991723347108</v>
      </c>
      <c r="Y26" s="4">
        <f t="shared" si="9"/>
        <v>0.52896974765261717</v>
      </c>
      <c r="Z26" s="4">
        <f t="shared" si="9"/>
        <v>0.25988191181717896</v>
      </c>
      <c r="AA26" s="4">
        <f t="shared" si="9"/>
        <v>0.39652587693597924</v>
      </c>
      <c r="AB26" s="4">
        <f t="shared" si="9"/>
        <v>0.89511615738958317</v>
      </c>
      <c r="AC26" s="4">
        <f t="shared" si="10"/>
        <v>1.5613803695379112</v>
      </c>
      <c r="AD26" s="4">
        <f t="shared" si="10"/>
        <v>2.1308507100259879</v>
      </c>
      <c r="AE26" s="4">
        <f t="shared" si="10"/>
        <v>2.3781667321116009</v>
      </c>
      <c r="AF26" s="4">
        <f t="shared" si="10"/>
        <v>2.2102153127647934</v>
      </c>
      <c r="AG26" s="4">
        <f t="shared" si="10"/>
        <v>1.7046136843662503</v>
      </c>
      <c r="AH26" s="4">
        <f t="shared" si="10"/>
        <v>1.0776307510926884</v>
      </c>
      <c r="AI26" s="4">
        <f t="shared" si="10"/>
        <v>0.59480459562287114</v>
      </c>
      <c r="AJ26" s="4">
        <f t="shared" si="10"/>
        <v>0.46119736351551666</v>
      </c>
      <c r="AK26" s="4">
        <f t="shared" si="10"/>
        <v>0.73664444838448451</v>
      </c>
      <c r="AL26" s="4">
        <f t="shared" si="10"/>
        <v>1.3110249234534201</v>
      </c>
      <c r="AM26" s="4">
        <f t="shared" si="11"/>
        <v>1.9497737849205183</v>
      </c>
      <c r="AN26" s="4">
        <f t="shared" si="11"/>
        <v>2.3908261009989267</v>
      </c>
      <c r="AO26" s="4">
        <f t="shared" si="11"/>
        <v>2.4529266974778827</v>
      </c>
      <c r="AP26" s="4">
        <f t="shared" si="11"/>
        <v>2.1105417103338775</v>
      </c>
      <c r="AQ26" s="4">
        <f t="shared" si="11"/>
        <v>1.5044115611504836</v>
      </c>
      <c r="AR26" s="4">
        <f t="shared" si="11"/>
        <v>0.88338388110586907</v>
      </c>
      <c r="AS26" s="4">
        <f t="shared" si="11"/>
        <v>0.5015664474539584</v>
      </c>
      <c r="AT26" s="4">
        <f t="shared" si="11"/>
        <v>0.51330613677338233</v>
      </c>
      <c r="AU26" s="4">
        <f t="shared" si="11"/>
        <v>0.90939839200453609</v>
      </c>
      <c r="AV26" s="4">
        <f t="shared" si="11"/>
        <v>1.5208914043905382</v>
      </c>
      <c r="AW26" s="4">
        <f t="shared" si="11"/>
        <v>2.088912767339933</v>
      </c>
      <c r="AX26" s="4">
        <f t="shared" si="11"/>
        <v>2.3716597126524936</v>
      </c>
      <c r="AY26" s="4">
        <f t="shared" si="11"/>
        <v>2.24433457923304</v>
      </c>
      <c r="AZ26" s="4">
        <f t="shared" si="13"/>
        <v>1.7507228527010021</v>
      </c>
      <c r="BA26" s="4">
        <f t="shared" si="13"/>
        <v>1.0850969166964703</v>
      </c>
      <c r="BB26" s="4">
        <f t="shared" si="13"/>
        <v>0.51192457457440388</v>
      </c>
      <c r="BC26" s="4">
        <f t="shared" si="13"/>
        <v>0.25656627307702634</v>
      </c>
      <c r="BD26" s="4">
        <f t="shared" si="13"/>
        <v>0.41213513523429057</v>
      </c>
      <c r="BE26" s="4">
        <f t="shared" si="13"/>
        <v>0.90101392866551255</v>
      </c>
      <c r="BF26" s="4">
        <f t="shared" si="13"/>
        <v>1.5069337491939763</v>
      </c>
      <c r="BG26" s="4">
        <f t="shared" si="13"/>
        <v>1.9643565141409192</v>
      </c>
      <c r="BH26" s="4">
        <f t="shared" si="13"/>
        <v>2.0682200779476205</v>
      </c>
      <c r="BI26" s="4">
        <f t="shared" si="13"/>
        <v>1.7586890470002217</v>
      </c>
      <c r="BJ26" s="4">
        <f t="shared" si="13"/>
        <v>1.1458843480750773</v>
      </c>
      <c r="BK26" s="4">
        <f t="shared" si="13"/>
        <v>0.46437098497399132</v>
      </c>
      <c r="BL26" s="4">
        <f t="shared" si="13"/>
        <v>-2.3786110516181937E-2</v>
      </c>
      <c r="BM26" s="4">
        <f t="shared" si="13"/>
        <v>-0.13733176418468104</v>
      </c>
      <c r="BN26" s="4">
        <f t="shared" si="13"/>
        <v>0.1492678879920028</v>
      </c>
      <c r="BO26" s="4">
        <f t="shared" si="13"/>
        <v>0.69527242443030057</v>
      </c>
      <c r="BP26" s="4">
        <f t="shared" si="13"/>
        <v>1.25183421395204</v>
      </c>
      <c r="BQ26" s="4">
        <f t="shared" si="13"/>
        <v>1.5648454793032962</v>
      </c>
      <c r="BR26" s="4">
        <f t="shared" si="13"/>
        <v>1.4799593439054441</v>
      </c>
      <c r="BS26" s="4">
        <f t="shared" si="13"/>
        <v>1.0063803648180738</v>
      </c>
      <c r="BT26" s="4">
        <f t="shared" si="13"/>
        <v>0.31306035079809008</v>
      </c>
      <c r="BU26" s="4">
        <f t="shared" si="13"/>
        <v>-0.34112829156306645</v>
      </c>
      <c r="BV26" s="4">
        <f t="shared" si="13"/>
        <v>-0.71438279406517469</v>
      </c>
      <c r="BW26" s="4">
        <f t="shared" si="13"/>
        <v>-0.68190549561304081</v>
      </c>
      <c r="BX26" s="4">
        <f t="shared" si="13"/>
        <v>-0.28748188182610479</v>
      </c>
      <c r="BY26" s="4">
        <f t="shared" si="13"/>
        <v>0.27461566365556039</v>
      </c>
      <c r="BZ26" s="4">
        <f t="shared" si="13"/>
        <v>0.73991933747696803</v>
      </c>
      <c r="CA26" s="4">
        <f t="shared" si="13"/>
        <v>0.88306869289591527</v>
      </c>
      <c r="CB26" s="4">
        <f t="shared" si="13"/>
        <v>0.61095060688243663</v>
      </c>
      <c r="CC26" s="4">
        <f t="shared" si="13"/>
        <v>1.1823118172316072E-3</v>
      </c>
      <c r="CD26" s="4">
        <f t="shared" si="13"/>
        <v>-0.72996728812299172</v>
      </c>
      <c r="CE26" s="4">
        <f t="shared" si="13"/>
        <v>-1.3169601102594855</v>
      </c>
      <c r="CF26" s="4">
        <f t="shared" si="13"/>
        <v>-1.554734009033504</v>
      </c>
      <c r="CG26" s="4">
        <f t="shared" si="13"/>
        <v>-1.3834535908312069</v>
      </c>
      <c r="CH26" s="4">
        <f t="shared" si="13"/>
        <v>-0.91323978242893133</v>
      </c>
      <c r="CI26" s="4">
        <f t="shared" si="13"/>
        <v>-0.37865758762850349</v>
      </c>
      <c r="CJ26" s="4">
        <f t="shared" si="13"/>
        <v>-4.1771938216761839E-2</v>
      </c>
      <c r="CK26" s="4">
        <f t="shared" si="13"/>
        <v>-8.3838008404470796E-2</v>
      </c>
      <c r="CL26" s="4">
        <f t="shared" si="13"/>
        <v>-0.53038966221513983</v>
      </c>
      <c r="CM26" s="4">
        <f t="shared" si="13"/>
        <v>-1.2406864780651972</v>
      </c>
      <c r="CN26" s="4">
        <f t="shared" si="13"/>
        <v>-1.965880824776491</v>
      </c>
      <c r="CO26" s="4">
        <f t="shared" si="13"/>
        <v>-2.4518649250950602</v>
      </c>
      <c r="CP26" s="4">
        <f t="shared" si="13"/>
        <v>-2.5442919024423047</v>
      </c>
      <c r="CQ26" s="4">
        <f t="shared" si="13"/>
        <v>-2.2523663138778103</v>
      </c>
      <c r="CR26" s="4">
        <f t="shared" si="13"/>
        <v>-1.7450399681584827</v>
      </c>
      <c r="CS26" s="4">
        <f t="shared" si="13"/>
        <v>-1.2811852718757593</v>
      </c>
      <c r="CT26" s="4">
        <f t="shared" si="13"/>
        <v>-1.1026049932298598</v>
      </c>
      <c r="CU26" s="4">
        <f t="shared" si="13"/>
        <v>-1.3340967933159789</v>
      </c>
      <c r="CW26" s="17"/>
    </row>
    <row r="27" spans="1:101" ht="13.5" thickBot="1" x14ac:dyDescent="0.25">
      <c r="B27" s="29">
        <v>-1.875</v>
      </c>
      <c r="C27" s="4">
        <f t="shared" si="0"/>
        <v>0.73119444763815411</v>
      </c>
      <c r="D27" s="4">
        <f t="shared" si="12"/>
        <v>0.3417493877727843</v>
      </c>
      <c r="E27" s="4">
        <f t="shared" si="12"/>
        <v>-0.2197098815650847</v>
      </c>
      <c r="F27" s="4">
        <f t="shared" si="12"/>
        <v>-0.68871555702048182</v>
      </c>
      <c r="G27" s="4">
        <f t="shared" si="12"/>
        <v>-0.83990719185119223</v>
      </c>
      <c r="H27" s="4">
        <f t="shared" si="12"/>
        <v>-0.58017166302726086</v>
      </c>
      <c r="I27" s="4">
        <f t="shared" si="12"/>
        <v>1.2873797070630388E-2</v>
      </c>
      <c r="J27" s="4">
        <f t="shared" si="12"/>
        <v>0.7229602842657592</v>
      </c>
      <c r="K27" s="4">
        <f t="shared" si="12"/>
        <v>1.2845497158793677</v>
      </c>
      <c r="L27" s="4">
        <f t="shared" si="12"/>
        <v>1.4925799463527347</v>
      </c>
      <c r="M27" s="4">
        <f t="shared" si="12"/>
        <v>1.2872155820720053</v>
      </c>
      <c r="N27" s="4">
        <f t="shared" si="12"/>
        <v>0.7785775498135209</v>
      </c>
      <c r="O27" s="4">
        <f t="shared" si="12"/>
        <v>0.20123085337910709</v>
      </c>
      <c r="P27" s="4">
        <f t="shared" si="12"/>
        <v>-0.18275957544439905</v>
      </c>
      <c r="Q27" s="4">
        <f t="shared" si="12"/>
        <v>-0.19213856244623173</v>
      </c>
      <c r="R27" s="4">
        <f t="shared" si="12"/>
        <v>0.19862775639712069</v>
      </c>
      <c r="S27" s="4">
        <f t="shared" si="9"/>
        <v>0.84879895950207995</v>
      </c>
      <c r="T27" s="4">
        <f t="shared" si="9"/>
        <v>1.5095274156904914</v>
      </c>
      <c r="U27" s="4">
        <f t="shared" si="9"/>
        <v>1.9267053477084115</v>
      </c>
      <c r="V27" s="4">
        <f t="shared" si="9"/>
        <v>1.9459858789772233</v>
      </c>
      <c r="W27" s="4">
        <f t="shared" si="9"/>
        <v>1.576573566556523</v>
      </c>
      <c r="X27" s="4">
        <f t="shared" si="9"/>
        <v>0.98742021920320366</v>
      </c>
      <c r="Y27" s="4">
        <f t="shared" si="9"/>
        <v>0.43739824350871287</v>
      </c>
      <c r="Z27" s="4">
        <f t="shared" si="9"/>
        <v>0.16831040767327465</v>
      </c>
      <c r="AA27" s="4">
        <f t="shared" si="9"/>
        <v>0.30495437279207493</v>
      </c>
      <c r="AB27" s="4">
        <f t="shared" si="9"/>
        <v>0.80354465324567881</v>
      </c>
      <c r="AC27" s="4">
        <f t="shared" si="10"/>
        <v>1.4698088653940069</v>
      </c>
      <c r="AD27" s="4">
        <f t="shared" si="10"/>
        <v>2.0392792058820834</v>
      </c>
      <c r="AE27" s="4">
        <f t="shared" si="10"/>
        <v>2.2865952279676964</v>
      </c>
      <c r="AF27" s="4">
        <f t="shared" si="10"/>
        <v>2.118643808620889</v>
      </c>
      <c r="AG27" s="4">
        <f t="shared" si="10"/>
        <v>1.6130421802223467</v>
      </c>
      <c r="AH27" s="4">
        <f t="shared" si="10"/>
        <v>0.98605924694878411</v>
      </c>
      <c r="AI27" s="4">
        <f t="shared" si="10"/>
        <v>0.50323309147896678</v>
      </c>
      <c r="AJ27" s="4">
        <f t="shared" si="10"/>
        <v>0.36962585937161235</v>
      </c>
      <c r="AK27" s="4">
        <f t="shared" si="10"/>
        <v>0.64507294424058015</v>
      </c>
      <c r="AL27" s="4">
        <f t="shared" si="10"/>
        <v>1.2194534193095159</v>
      </c>
      <c r="AM27" s="4">
        <f t="shared" si="11"/>
        <v>1.8582022807766141</v>
      </c>
      <c r="AN27" s="4">
        <f t="shared" si="11"/>
        <v>2.2992545968550226</v>
      </c>
      <c r="AO27" s="4">
        <f t="shared" si="11"/>
        <v>2.3613551933339787</v>
      </c>
      <c r="AP27" s="4">
        <f t="shared" si="11"/>
        <v>2.0189702061899735</v>
      </c>
      <c r="AQ27" s="4">
        <f t="shared" si="11"/>
        <v>1.4128400570065793</v>
      </c>
      <c r="AR27" s="4">
        <f t="shared" si="11"/>
        <v>0.79181237696196471</v>
      </c>
      <c r="AS27" s="4">
        <f t="shared" si="11"/>
        <v>0.40999494331005482</v>
      </c>
      <c r="AT27" s="4">
        <f t="shared" si="11"/>
        <v>0.42173463262947736</v>
      </c>
      <c r="AU27" s="4">
        <f t="shared" si="11"/>
        <v>0.81782688786063173</v>
      </c>
      <c r="AV27" s="4">
        <f t="shared" si="11"/>
        <v>1.4293199002466337</v>
      </c>
      <c r="AW27" s="4">
        <f t="shared" si="11"/>
        <v>1.9973412631960286</v>
      </c>
      <c r="AX27" s="4">
        <f t="shared" si="11"/>
        <v>2.2800882085085892</v>
      </c>
      <c r="AY27" s="4">
        <f t="shared" si="11"/>
        <v>2.152763075089136</v>
      </c>
      <c r="AZ27" s="4">
        <f t="shared" si="13"/>
        <v>1.6591513485570979</v>
      </c>
      <c r="BA27" s="4">
        <f t="shared" si="13"/>
        <v>0.99352541255256599</v>
      </c>
      <c r="BB27" s="4">
        <f t="shared" si="13"/>
        <v>0.42035307043049952</v>
      </c>
      <c r="BC27" s="4">
        <f t="shared" si="13"/>
        <v>0.16499476893312134</v>
      </c>
      <c r="BD27" s="4">
        <f t="shared" si="13"/>
        <v>0.32056363109038627</v>
      </c>
      <c r="BE27" s="4">
        <f t="shared" si="13"/>
        <v>0.80944242452160819</v>
      </c>
      <c r="BF27" s="4">
        <f t="shared" si="13"/>
        <v>1.415362245050072</v>
      </c>
      <c r="BG27" s="4">
        <f t="shared" si="13"/>
        <v>1.8727850099970147</v>
      </c>
      <c r="BH27" s="4">
        <f t="shared" si="13"/>
        <v>1.9766485738037161</v>
      </c>
      <c r="BI27" s="4">
        <f t="shared" si="13"/>
        <v>1.6671175428563174</v>
      </c>
      <c r="BJ27" s="4">
        <f t="shared" si="13"/>
        <v>1.0543128439311729</v>
      </c>
      <c r="BK27" s="4">
        <f t="shared" si="13"/>
        <v>0.37279948083008707</v>
      </c>
      <c r="BL27" s="4">
        <f t="shared" si="13"/>
        <v>-0.11535761466008623</v>
      </c>
      <c r="BM27" s="4">
        <f t="shared" si="13"/>
        <v>-0.22890326832858535</v>
      </c>
      <c r="BN27" s="4">
        <f t="shared" si="13"/>
        <v>5.7696383848099234E-2</v>
      </c>
      <c r="BO27" s="4">
        <f t="shared" si="13"/>
        <v>0.60370092028639633</v>
      </c>
      <c r="BP27" s="4">
        <f t="shared" si="13"/>
        <v>1.1602627098081357</v>
      </c>
      <c r="BQ27" s="4">
        <f t="shared" si="13"/>
        <v>1.4732739751593917</v>
      </c>
      <c r="BR27" s="4">
        <f t="shared" si="13"/>
        <v>1.3883878397615397</v>
      </c>
      <c r="BS27" s="4">
        <f t="shared" si="13"/>
        <v>0.91480886067416944</v>
      </c>
      <c r="BT27" s="4">
        <f t="shared" si="13"/>
        <v>0.2214888466541865</v>
      </c>
      <c r="BU27" s="4">
        <f t="shared" si="13"/>
        <v>-0.43269979570697076</v>
      </c>
      <c r="BV27" s="4">
        <f t="shared" si="13"/>
        <v>-0.80595429820907893</v>
      </c>
      <c r="BW27" s="4">
        <f t="shared" si="13"/>
        <v>-0.77347699975694506</v>
      </c>
      <c r="BX27" s="4">
        <f t="shared" si="13"/>
        <v>-0.37905338597000904</v>
      </c>
      <c r="BY27" s="4">
        <f t="shared" si="13"/>
        <v>0.18304415951165609</v>
      </c>
      <c r="BZ27" s="4">
        <f t="shared" si="13"/>
        <v>0.64834783333306378</v>
      </c>
      <c r="CA27" s="4">
        <f t="shared" si="13"/>
        <v>0.79149718875201103</v>
      </c>
      <c r="CB27" s="4">
        <f t="shared" si="13"/>
        <v>0.51937910273853305</v>
      </c>
      <c r="CC27" s="4">
        <f t="shared" si="13"/>
        <v>-9.0389192326672682E-2</v>
      </c>
      <c r="CD27" s="4">
        <f t="shared" si="13"/>
        <v>-0.82153879226689597</v>
      </c>
      <c r="CE27" s="4">
        <f t="shared" si="13"/>
        <v>-1.4085316144033897</v>
      </c>
      <c r="CF27" s="4">
        <f t="shared" si="13"/>
        <v>-1.6463055131774069</v>
      </c>
      <c r="CG27" s="4">
        <f t="shared" si="13"/>
        <v>-1.475025094975112</v>
      </c>
      <c r="CH27" s="4">
        <f t="shared" si="13"/>
        <v>-1.0048112865728356</v>
      </c>
      <c r="CI27" s="4">
        <f t="shared" si="13"/>
        <v>-0.47022909177240779</v>
      </c>
      <c r="CJ27" s="4">
        <f t="shared" si="13"/>
        <v>-0.13334344236066614</v>
      </c>
      <c r="CK27" s="4">
        <f t="shared" si="13"/>
        <v>-0.17540951254837508</v>
      </c>
      <c r="CL27" s="4">
        <f t="shared" si="13"/>
        <v>-0.62196116635904419</v>
      </c>
      <c r="CM27" s="4">
        <f t="shared" si="13"/>
        <v>-1.3322579822091014</v>
      </c>
      <c r="CN27" s="4">
        <f t="shared" si="13"/>
        <v>-2.0574523289203936</v>
      </c>
      <c r="CO27" s="4">
        <f t="shared" si="13"/>
        <v>-2.5434364292389646</v>
      </c>
      <c r="CP27" s="4">
        <f t="shared" si="13"/>
        <v>-2.6358634065862092</v>
      </c>
      <c r="CQ27" s="4">
        <f t="shared" si="13"/>
        <v>-2.3439378180217147</v>
      </c>
      <c r="CR27" s="4">
        <f t="shared" si="13"/>
        <v>-1.836611472302387</v>
      </c>
      <c r="CS27" s="4">
        <f t="shared" si="13"/>
        <v>-1.3727567760196635</v>
      </c>
      <c r="CT27" s="4">
        <f t="shared" si="13"/>
        <v>-1.1941764973737641</v>
      </c>
      <c r="CU27" s="4">
        <f t="shared" si="13"/>
        <v>-1.4256682974598831</v>
      </c>
      <c r="CW27" s="17"/>
    </row>
    <row r="28" spans="1:101" ht="13.5" thickBot="1" x14ac:dyDescent="0.25">
      <c r="B28" s="29">
        <v>-1.8125</v>
      </c>
      <c r="C28" s="4">
        <f t="shared" si="0"/>
        <v>1.0486527251925353</v>
      </c>
      <c r="D28" s="4">
        <f t="shared" si="12"/>
        <v>0.65920766532716546</v>
      </c>
      <c r="E28" s="4">
        <f t="shared" si="12"/>
        <v>9.7748395989296452E-2</v>
      </c>
      <c r="F28" s="4">
        <f t="shared" si="12"/>
        <v>-0.37125727946610143</v>
      </c>
      <c r="G28" s="4">
        <f t="shared" si="12"/>
        <v>-0.52244891429681106</v>
      </c>
      <c r="H28" s="4">
        <f t="shared" si="12"/>
        <v>-0.2627133854728797</v>
      </c>
      <c r="I28" s="4">
        <f t="shared" si="12"/>
        <v>0.33033207462501152</v>
      </c>
      <c r="J28" s="4">
        <f t="shared" si="12"/>
        <v>1.0404185618201396</v>
      </c>
      <c r="K28" s="4">
        <f t="shared" si="12"/>
        <v>1.6020079934337488</v>
      </c>
      <c r="L28" s="4">
        <f t="shared" si="12"/>
        <v>1.8100382239071156</v>
      </c>
      <c r="M28" s="4">
        <f t="shared" si="12"/>
        <v>1.6046738596263856</v>
      </c>
      <c r="N28" s="4">
        <f t="shared" si="12"/>
        <v>1.0960358273679005</v>
      </c>
      <c r="O28" s="4">
        <f t="shared" si="12"/>
        <v>0.51868913093348823</v>
      </c>
      <c r="P28" s="4">
        <f t="shared" si="12"/>
        <v>0.13469870210998139</v>
      </c>
      <c r="Q28" s="4">
        <f t="shared" si="12"/>
        <v>0.1253197151081494</v>
      </c>
      <c r="R28" s="4">
        <f t="shared" si="12"/>
        <v>0.5160860339515011</v>
      </c>
      <c r="S28" s="4">
        <f t="shared" si="9"/>
        <v>1.1662572370564603</v>
      </c>
      <c r="T28" s="4">
        <f t="shared" si="9"/>
        <v>1.8269856932448723</v>
      </c>
      <c r="U28" s="4">
        <f t="shared" si="9"/>
        <v>2.2441636252627921</v>
      </c>
      <c r="V28" s="4">
        <f t="shared" si="9"/>
        <v>2.2634441565316039</v>
      </c>
      <c r="W28" s="4">
        <f t="shared" si="9"/>
        <v>1.8940318441109039</v>
      </c>
      <c r="X28" s="4">
        <f t="shared" si="9"/>
        <v>1.3048784967575842</v>
      </c>
      <c r="Y28" s="4">
        <f t="shared" si="9"/>
        <v>0.75485652106309398</v>
      </c>
      <c r="Z28" s="4">
        <f t="shared" si="9"/>
        <v>0.48576868522765582</v>
      </c>
      <c r="AA28" s="4">
        <f t="shared" si="9"/>
        <v>0.6224126503464561</v>
      </c>
      <c r="AB28" s="4">
        <f t="shared" si="9"/>
        <v>1.1210029308000593</v>
      </c>
      <c r="AC28" s="4">
        <f t="shared" si="10"/>
        <v>1.7872671429483873</v>
      </c>
      <c r="AD28" s="4">
        <f t="shared" si="10"/>
        <v>2.3567374834364645</v>
      </c>
      <c r="AE28" s="4">
        <f t="shared" si="10"/>
        <v>2.604053505522077</v>
      </c>
      <c r="AF28" s="4">
        <f t="shared" si="10"/>
        <v>2.43610208617527</v>
      </c>
      <c r="AG28" s="4">
        <f t="shared" si="10"/>
        <v>1.9305004577767271</v>
      </c>
      <c r="AH28" s="4">
        <f t="shared" si="10"/>
        <v>1.3035175245031652</v>
      </c>
      <c r="AI28" s="4">
        <f t="shared" si="10"/>
        <v>0.82069136903334794</v>
      </c>
      <c r="AJ28" s="4">
        <f t="shared" si="10"/>
        <v>0.68708413692599279</v>
      </c>
      <c r="AK28" s="4">
        <f t="shared" si="10"/>
        <v>0.96253122179495987</v>
      </c>
      <c r="AL28" s="4">
        <f t="shared" si="10"/>
        <v>1.5369116968638963</v>
      </c>
      <c r="AM28" s="4">
        <f t="shared" si="11"/>
        <v>2.1756605583309945</v>
      </c>
      <c r="AN28" s="4">
        <f t="shared" si="11"/>
        <v>2.6167128744094033</v>
      </c>
      <c r="AO28" s="4">
        <f t="shared" si="11"/>
        <v>2.6788134708883593</v>
      </c>
      <c r="AP28" s="4">
        <f t="shared" si="11"/>
        <v>2.3364284837443541</v>
      </c>
      <c r="AQ28" s="4">
        <f t="shared" si="11"/>
        <v>1.7302983345609604</v>
      </c>
      <c r="AR28" s="4">
        <f t="shared" si="11"/>
        <v>1.1092706545163451</v>
      </c>
      <c r="AS28" s="4">
        <f t="shared" si="11"/>
        <v>0.7274532208644352</v>
      </c>
      <c r="AT28" s="4">
        <f t="shared" si="11"/>
        <v>0.73919291018385846</v>
      </c>
      <c r="AU28" s="4">
        <f t="shared" si="11"/>
        <v>1.1352851654150122</v>
      </c>
      <c r="AV28" s="4">
        <f t="shared" si="11"/>
        <v>1.7467781778010143</v>
      </c>
      <c r="AW28" s="4">
        <f t="shared" si="11"/>
        <v>2.3147995407504096</v>
      </c>
      <c r="AX28" s="4">
        <f t="shared" si="11"/>
        <v>2.5975464860629698</v>
      </c>
      <c r="AY28" s="4">
        <f t="shared" si="11"/>
        <v>2.4702213526435162</v>
      </c>
      <c r="AZ28" s="4">
        <f t="shared" si="13"/>
        <v>1.9766096261114783</v>
      </c>
      <c r="BA28" s="4">
        <f t="shared" si="13"/>
        <v>1.3109836901069465</v>
      </c>
      <c r="BB28" s="4">
        <f t="shared" si="13"/>
        <v>0.73781134798488002</v>
      </c>
      <c r="BC28" s="4">
        <f t="shared" si="13"/>
        <v>0.48245304648750248</v>
      </c>
      <c r="BD28" s="4">
        <f t="shared" si="13"/>
        <v>0.63802190864476671</v>
      </c>
      <c r="BE28" s="4">
        <f t="shared" si="13"/>
        <v>1.1269007020759894</v>
      </c>
      <c r="BF28" s="4">
        <f t="shared" si="13"/>
        <v>1.7328205226044524</v>
      </c>
      <c r="BG28" s="4">
        <f t="shared" si="13"/>
        <v>2.1902432875513957</v>
      </c>
      <c r="BH28" s="4">
        <f t="shared" si="13"/>
        <v>2.2941068513580967</v>
      </c>
      <c r="BI28" s="4">
        <f t="shared" si="13"/>
        <v>1.9845758204106985</v>
      </c>
      <c r="BJ28" s="4">
        <f t="shared" si="13"/>
        <v>1.3717711214855535</v>
      </c>
      <c r="BK28" s="4">
        <f t="shared" si="13"/>
        <v>0.69025775838446746</v>
      </c>
      <c r="BL28" s="4">
        <f t="shared" si="13"/>
        <v>0.20210066289429421</v>
      </c>
      <c r="BM28" s="4">
        <f t="shared" si="13"/>
        <v>8.8555009225795803E-2</v>
      </c>
      <c r="BN28" s="4">
        <f t="shared" si="13"/>
        <v>0.37515466140247966</v>
      </c>
      <c r="BO28" s="4">
        <f t="shared" si="13"/>
        <v>0.92115919784077671</v>
      </c>
      <c r="BP28" s="4">
        <f t="shared" si="13"/>
        <v>1.4777209873625168</v>
      </c>
      <c r="BQ28" s="4">
        <f t="shared" si="13"/>
        <v>1.790732252713773</v>
      </c>
      <c r="BR28" s="4">
        <f t="shared" si="13"/>
        <v>1.705846117315921</v>
      </c>
      <c r="BS28" s="4">
        <f t="shared" si="13"/>
        <v>1.2322671382285499</v>
      </c>
      <c r="BT28" s="4">
        <f t="shared" si="13"/>
        <v>0.53894712420856616</v>
      </c>
      <c r="BU28" s="4">
        <f t="shared" si="13"/>
        <v>-0.11524151815258961</v>
      </c>
      <c r="BV28" s="4">
        <f t="shared" si="13"/>
        <v>-0.48849602065469783</v>
      </c>
      <c r="BW28" s="4">
        <f t="shared" si="13"/>
        <v>-0.45601872220256395</v>
      </c>
      <c r="BX28" s="4">
        <f t="shared" si="13"/>
        <v>-6.1595108415627917E-2</v>
      </c>
      <c r="BY28" s="4">
        <f t="shared" si="13"/>
        <v>0.50050243706603648</v>
      </c>
      <c r="BZ28" s="4">
        <f t="shared" si="13"/>
        <v>0.96580611088744495</v>
      </c>
      <c r="CA28" s="4">
        <f t="shared" si="13"/>
        <v>1.1089554663063914</v>
      </c>
      <c r="CB28" s="4">
        <f t="shared" si="13"/>
        <v>0.83683738029291344</v>
      </c>
      <c r="CC28" s="4">
        <f t="shared" si="13"/>
        <v>0.22706908522770847</v>
      </c>
      <c r="CD28" s="4">
        <f t="shared" si="13"/>
        <v>-0.50408051471251558</v>
      </c>
      <c r="CE28" s="4">
        <f t="shared" si="13"/>
        <v>-1.0910733368490084</v>
      </c>
      <c r="CF28" s="4">
        <f t="shared" si="13"/>
        <v>-1.3288472356230265</v>
      </c>
      <c r="CG28" s="4">
        <f t="shared" si="13"/>
        <v>-1.1575668174207308</v>
      </c>
      <c r="CH28" s="4">
        <f t="shared" si="13"/>
        <v>-0.68735300901845453</v>
      </c>
      <c r="CI28" s="4">
        <f t="shared" si="13"/>
        <v>-0.15277081421802735</v>
      </c>
      <c r="CJ28" s="4">
        <f t="shared" si="13"/>
        <v>0.18411483519371502</v>
      </c>
      <c r="CK28" s="4">
        <f t="shared" si="13"/>
        <v>0.14204876500600605</v>
      </c>
      <c r="CL28" s="4">
        <f t="shared" si="13"/>
        <v>-0.30450288880466303</v>
      </c>
      <c r="CM28" s="4">
        <f t="shared" si="13"/>
        <v>-1.014799704654721</v>
      </c>
      <c r="CN28" s="4">
        <f t="shared" si="13"/>
        <v>-1.7399940513660141</v>
      </c>
      <c r="CO28" s="4">
        <f t="shared" si="13"/>
        <v>-2.2259781516845836</v>
      </c>
      <c r="CP28" s="4">
        <f t="shared" si="13"/>
        <v>-2.3184051290318282</v>
      </c>
      <c r="CQ28" s="4">
        <f t="shared" si="13"/>
        <v>-2.0264795404673337</v>
      </c>
      <c r="CR28" s="4">
        <f t="shared" si="13"/>
        <v>-1.5191531947480059</v>
      </c>
      <c r="CS28" s="4">
        <f t="shared" si="13"/>
        <v>-1.0552984984652831</v>
      </c>
      <c r="CT28" s="4">
        <f t="shared" si="13"/>
        <v>-0.87671821981938292</v>
      </c>
      <c r="CU28" s="4">
        <f t="shared" si="13"/>
        <v>-1.1082100199055021</v>
      </c>
      <c r="CW28" s="17"/>
    </row>
    <row r="29" spans="1:101" ht="13.5" thickBot="1" x14ac:dyDescent="0.25">
      <c r="B29" s="29">
        <v>-1.75</v>
      </c>
      <c r="C29" s="4">
        <f t="shared" si="0"/>
        <v>1.664876655689195</v>
      </c>
      <c r="D29" s="4">
        <f t="shared" si="12"/>
        <v>1.2754315958238251</v>
      </c>
      <c r="E29" s="4">
        <f t="shared" si="12"/>
        <v>0.71397232648595621</v>
      </c>
      <c r="F29" s="4">
        <f t="shared" si="12"/>
        <v>0.24496665103055831</v>
      </c>
      <c r="G29" s="4">
        <f t="shared" si="12"/>
        <v>9.3775016199848696E-2</v>
      </c>
      <c r="H29" s="4">
        <f t="shared" si="12"/>
        <v>0.35351054502378004</v>
      </c>
      <c r="I29" s="4">
        <f t="shared" si="12"/>
        <v>0.94655600512167126</v>
      </c>
      <c r="J29" s="4">
        <f t="shared" si="12"/>
        <v>1.6566424923167993</v>
      </c>
      <c r="K29" s="4">
        <f t="shared" si="12"/>
        <v>2.218231923930408</v>
      </c>
      <c r="L29" s="4">
        <f t="shared" si="12"/>
        <v>2.4262621544037755</v>
      </c>
      <c r="M29" s="4">
        <f t="shared" si="12"/>
        <v>2.2208977901230456</v>
      </c>
      <c r="N29" s="4">
        <f t="shared" si="12"/>
        <v>1.7122597578645611</v>
      </c>
      <c r="O29" s="4">
        <f t="shared" si="12"/>
        <v>1.1349130614301473</v>
      </c>
      <c r="P29" s="4">
        <f t="shared" si="12"/>
        <v>0.75092263260664116</v>
      </c>
      <c r="Q29" s="4">
        <f t="shared" si="12"/>
        <v>0.74154364560480912</v>
      </c>
      <c r="R29" s="4">
        <f t="shared" si="12"/>
        <v>1.1323099644481609</v>
      </c>
      <c r="S29" s="4">
        <f t="shared" si="9"/>
        <v>1.78248116755312</v>
      </c>
      <c r="T29" s="4">
        <f t="shared" si="9"/>
        <v>2.4432096237415317</v>
      </c>
      <c r="U29" s="4">
        <f t="shared" si="9"/>
        <v>2.860387555759452</v>
      </c>
      <c r="V29" s="4">
        <f t="shared" si="9"/>
        <v>2.8796680870282643</v>
      </c>
      <c r="W29" s="4">
        <f t="shared" si="9"/>
        <v>2.5102557746075638</v>
      </c>
      <c r="X29" s="4">
        <f t="shared" si="9"/>
        <v>1.9211024272542443</v>
      </c>
      <c r="Y29" s="4">
        <f t="shared" si="9"/>
        <v>1.3710804515597537</v>
      </c>
      <c r="Z29" s="4">
        <f t="shared" si="9"/>
        <v>1.1019926157243156</v>
      </c>
      <c r="AA29" s="4">
        <f t="shared" si="9"/>
        <v>1.2386365808431159</v>
      </c>
      <c r="AB29" s="4">
        <f t="shared" si="9"/>
        <v>1.7372268612967197</v>
      </c>
      <c r="AC29" s="4">
        <f t="shared" si="10"/>
        <v>2.4034910734450472</v>
      </c>
      <c r="AD29" s="4">
        <f t="shared" si="10"/>
        <v>2.972961413933124</v>
      </c>
      <c r="AE29" s="4">
        <f t="shared" si="10"/>
        <v>3.2202774360187369</v>
      </c>
      <c r="AF29" s="4">
        <f t="shared" si="10"/>
        <v>3.0523260166719295</v>
      </c>
      <c r="AG29" s="4">
        <f t="shared" si="10"/>
        <v>2.546724388273387</v>
      </c>
      <c r="AH29" s="4">
        <f t="shared" si="10"/>
        <v>1.9197414549998251</v>
      </c>
      <c r="AI29" s="4">
        <f t="shared" si="10"/>
        <v>1.4369152995300076</v>
      </c>
      <c r="AJ29" s="4">
        <f t="shared" si="10"/>
        <v>1.3033080674226525</v>
      </c>
      <c r="AK29" s="4">
        <f t="shared" si="10"/>
        <v>1.5787551522916203</v>
      </c>
      <c r="AL29" s="4">
        <f t="shared" si="10"/>
        <v>2.1531356273605562</v>
      </c>
      <c r="AM29" s="4">
        <f t="shared" si="11"/>
        <v>2.7918844888276544</v>
      </c>
      <c r="AN29" s="4">
        <f t="shared" si="11"/>
        <v>3.2329368049060632</v>
      </c>
      <c r="AO29" s="4">
        <f t="shared" si="11"/>
        <v>3.2950374013850192</v>
      </c>
      <c r="AP29" s="4">
        <f t="shared" si="11"/>
        <v>2.952652414241014</v>
      </c>
      <c r="AQ29" s="4">
        <f t="shared" si="11"/>
        <v>2.3465222650576201</v>
      </c>
      <c r="AR29" s="4">
        <f t="shared" si="11"/>
        <v>1.7254945850130057</v>
      </c>
      <c r="AS29" s="4">
        <f t="shared" si="11"/>
        <v>1.343677151361095</v>
      </c>
      <c r="AT29" s="4">
        <f t="shared" si="11"/>
        <v>1.3554168406805189</v>
      </c>
      <c r="AU29" s="4">
        <f t="shared" si="11"/>
        <v>1.7515090959116726</v>
      </c>
      <c r="AV29" s="4">
        <f t="shared" si="11"/>
        <v>2.3630021082976742</v>
      </c>
      <c r="AW29" s="4">
        <f t="shared" si="11"/>
        <v>2.9310234712470695</v>
      </c>
      <c r="AX29" s="4">
        <f t="shared" si="11"/>
        <v>3.2137704165596297</v>
      </c>
      <c r="AY29" s="4">
        <f t="shared" si="11"/>
        <v>3.0864452831401765</v>
      </c>
      <c r="AZ29" s="4">
        <f t="shared" si="13"/>
        <v>2.5928335566081384</v>
      </c>
      <c r="BA29" s="4">
        <f t="shared" si="13"/>
        <v>1.9272076206036064</v>
      </c>
      <c r="BB29" s="4">
        <f t="shared" si="13"/>
        <v>1.3540352784815397</v>
      </c>
      <c r="BC29" s="4">
        <f t="shared" si="13"/>
        <v>1.0986769769841622</v>
      </c>
      <c r="BD29" s="4">
        <f t="shared" si="13"/>
        <v>1.2542458391414271</v>
      </c>
      <c r="BE29" s="4">
        <f t="shared" si="13"/>
        <v>1.743124632572649</v>
      </c>
      <c r="BF29" s="4">
        <f t="shared" si="13"/>
        <v>2.3490444531011123</v>
      </c>
      <c r="BG29" s="4">
        <f t="shared" si="13"/>
        <v>2.8064672180480557</v>
      </c>
      <c r="BH29" s="4">
        <f t="shared" si="13"/>
        <v>2.9103307818547566</v>
      </c>
      <c r="BI29" s="4">
        <f t="shared" si="13"/>
        <v>2.6007997509073584</v>
      </c>
      <c r="BJ29" s="4">
        <f t="shared" si="13"/>
        <v>1.9879950519822132</v>
      </c>
      <c r="BK29" s="4">
        <f t="shared" si="13"/>
        <v>1.3064816888811279</v>
      </c>
      <c r="BL29" s="4">
        <f t="shared" si="13"/>
        <v>0.81832459339095465</v>
      </c>
      <c r="BM29" s="4">
        <f t="shared" si="13"/>
        <v>0.70477893972245553</v>
      </c>
      <c r="BN29" s="4">
        <f t="shared" si="13"/>
        <v>0.99137859189913935</v>
      </c>
      <c r="BO29" s="4">
        <f t="shared" si="13"/>
        <v>1.5373831283374364</v>
      </c>
      <c r="BP29" s="4">
        <f t="shared" si="13"/>
        <v>2.0939449178591767</v>
      </c>
      <c r="BQ29" s="4">
        <f t="shared" si="13"/>
        <v>2.4069561832104323</v>
      </c>
      <c r="BR29" s="4">
        <f t="shared" si="13"/>
        <v>2.3220700478125806</v>
      </c>
      <c r="BS29" s="4">
        <f t="shared" si="13"/>
        <v>1.8484910687252096</v>
      </c>
      <c r="BT29" s="4">
        <f t="shared" si="13"/>
        <v>1.1551710547052259</v>
      </c>
      <c r="BU29" s="4">
        <f t="shared" si="13"/>
        <v>0.50098241234407015</v>
      </c>
      <c r="BV29" s="4">
        <f t="shared" si="13"/>
        <v>0.1277279098419612</v>
      </c>
      <c r="BW29" s="4">
        <f t="shared" si="13"/>
        <v>0.16020520829409576</v>
      </c>
      <c r="BX29" s="4">
        <f t="shared" si="13"/>
        <v>0.55462882208103115</v>
      </c>
      <c r="BY29" s="4">
        <f t="shared" si="13"/>
        <v>1.1167263675626962</v>
      </c>
      <c r="BZ29" s="4">
        <f t="shared" si="13"/>
        <v>1.5820300413841046</v>
      </c>
      <c r="CA29" s="4">
        <f t="shared" si="13"/>
        <v>1.7251793968030511</v>
      </c>
      <c r="CB29" s="4">
        <f t="shared" si="13"/>
        <v>1.4530613107895731</v>
      </c>
      <c r="CC29" s="4">
        <f t="shared" si="13"/>
        <v>0.84329301572436821</v>
      </c>
      <c r="CD29" s="4">
        <f t="shared" si="13"/>
        <v>0.11214341578414491</v>
      </c>
      <c r="CE29" s="4">
        <f t="shared" si="13"/>
        <v>-0.47484940635234807</v>
      </c>
      <c r="CF29" s="4">
        <f t="shared" si="13"/>
        <v>-0.71262330512636685</v>
      </c>
      <c r="CG29" s="4">
        <f t="shared" si="13"/>
        <v>-0.5413428869240704</v>
      </c>
      <c r="CH29" s="4">
        <f t="shared" si="13"/>
        <v>-7.1129078521794759E-2</v>
      </c>
      <c r="CI29" s="4">
        <f t="shared" si="13"/>
        <v>0.46345311627863239</v>
      </c>
      <c r="CJ29" s="4">
        <f t="shared" si="13"/>
        <v>0.80033876569037476</v>
      </c>
      <c r="CK29" s="4">
        <f t="shared" si="13"/>
        <v>0.75827269550266574</v>
      </c>
      <c r="CL29" s="4">
        <f t="shared" si="13"/>
        <v>0.31172104169199671</v>
      </c>
      <c r="CM29" s="4">
        <f t="shared" si="13"/>
        <v>-0.39857577415806134</v>
      </c>
      <c r="CN29" s="4">
        <f t="shared" si="13"/>
        <v>-1.1237701208693536</v>
      </c>
      <c r="CO29" s="4">
        <f t="shared" si="13"/>
        <v>-1.6097542211879243</v>
      </c>
      <c r="CP29" s="4">
        <f t="shared" si="13"/>
        <v>-1.7021811985351689</v>
      </c>
      <c r="CQ29" s="4">
        <f t="shared" si="13"/>
        <v>-1.4102556099706747</v>
      </c>
      <c r="CR29" s="4">
        <f t="shared" si="13"/>
        <v>-0.90292926425134612</v>
      </c>
      <c r="CS29" s="4">
        <f t="shared" si="13"/>
        <v>-0.43907456796862332</v>
      </c>
      <c r="CT29" s="4">
        <f t="shared" si="13"/>
        <v>-0.26049428932272323</v>
      </c>
      <c r="CU29" s="4">
        <f t="shared" si="13"/>
        <v>-0.49198608940884297</v>
      </c>
      <c r="CW29" s="17"/>
    </row>
    <row r="30" spans="1:101" ht="13.5" thickBot="1" x14ac:dyDescent="0.25">
      <c r="B30" s="29">
        <v>-1.6875</v>
      </c>
      <c r="C30" s="4">
        <f t="shared" si="0"/>
        <v>2.3452273580346863</v>
      </c>
      <c r="D30" s="4">
        <f t="shared" si="12"/>
        <v>1.955782298169316</v>
      </c>
      <c r="E30" s="4">
        <f t="shared" si="12"/>
        <v>1.3943230288314481</v>
      </c>
      <c r="F30" s="4">
        <f t="shared" si="12"/>
        <v>0.92531735337604959</v>
      </c>
      <c r="G30" s="4">
        <f t="shared" si="12"/>
        <v>0.77412571854534062</v>
      </c>
      <c r="H30" s="4">
        <f t="shared" si="12"/>
        <v>1.0338612473692705</v>
      </c>
      <c r="I30" s="4">
        <f t="shared" si="12"/>
        <v>1.6269067074671626</v>
      </c>
      <c r="J30" s="4">
        <f t="shared" si="12"/>
        <v>2.3369931946622913</v>
      </c>
      <c r="K30" s="4">
        <f t="shared" si="12"/>
        <v>2.8985826262758998</v>
      </c>
      <c r="L30" s="4">
        <f t="shared" si="12"/>
        <v>3.1066128567492668</v>
      </c>
      <c r="M30" s="4">
        <f t="shared" si="12"/>
        <v>2.9012484924685373</v>
      </c>
      <c r="N30" s="4">
        <f t="shared" si="12"/>
        <v>2.3926104602100522</v>
      </c>
      <c r="O30" s="4">
        <f t="shared" si="12"/>
        <v>1.8152637637756388</v>
      </c>
      <c r="P30" s="4">
        <f t="shared" si="12"/>
        <v>1.4312733349521332</v>
      </c>
      <c r="Q30" s="4">
        <f t="shared" si="12"/>
        <v>1.4218943479503003</v>
      </c>
      <c r="R30" s="4">
        <f t="shared" si="12"/>
        <v>1.8126606667936525</v>
      </c>
      <c r="S30" s="4">
        <f t="shared" si="9"/>
        <v>2.4628318698986118</v>
      </c>
      <c r="T30" s="4">
        <f t="shared" si="9"/>
        <v>3.1235603260870231</v>
      </c>
      <c r="U30" s="4">
        <f t="shared" si="9"/>
        <v>3.5407382581049434</v>
      </c>
      <c r="V30" s="26">
        <f t="shared" si="9"/>
        <v>3.5600187893737556</v>
      </c>
      <c r="W30" s="4">
        <f t="shared" si="9"/>
        <v>3.1906064769530551</v>
      </c>
      <c r="X30" s="4">
        <f t="shared" si="9"/>
        <v>2.6014531295997356</v>
      </c>
      <c r="Y30" s="4">
        <f t="shared" si="9"/>
        <v>2.0514311539052454</v>
      </c>
      <c r="Z30" s="4">
        <f t="shared" si="9"/>
        <v>1.7823433180698067</v>
      </c>
      <c r="AA30" s="4">
        <f t="shared" si="9"/>
        <v>1.918987283188607</v>
      </c>
      <c r="AB30" s="4">
        <f t="shared" si="9"/>
        <v>2.4175775636422108</v>
      </c>
      <c r="AC30" s="4">
        <f t="shared" si="10"/>
        <v>3.0838417757905385</v>
      </c>
      <c r="AD30" s="4">
        <f t="shared" si="10"/>
        <v>3.6533121162786157</v>
      </c>
      <c r="AE30" s="4">
        <f t="shared" si="10"/>
        <v>3.9006281383642283</v>
      </c>
      <c r="AF30" s="4">
        <f t="shared" si="10"/>
        <v>3.7326767190174208</v>
      </c>
      <c r="AG30" s="4">
        <f t="shared" si="10"/>
        <v>3.2270750906188779</v>
      </c>
      <c r="AH30" s="4">
        <f t="shared" si="10"/>
        <v>2.6000921573453164</v>
      </c>
      <c r="AI30" s="4">
        <f t="shared" si="10"/>
        <v>2.1172660018754987</v>
      </c>
      <c r="AJ30" s="4">
        <f t="shared" si="10"/>
        <v>1.9836587697681445</v>
      </c>
      <c r="AK30" s="4">
        <f t="shared" si="10"/>
        <v>2.2591058546371121</v>
      </c>
      <c r="AL30" s="4">
        <f t="shared" si="10"/>
        <v>2.8334863297060475</v>
      </c>
      <c r="AM30" s="4">
        <f t="shared" si="11"/>
        <v>3.4722351911731457</v>
      </c>
      <c r="AN30" s="4">
        <f t="shared" si="11"/>
        <v>3.9132875072515545</v>
      </c>
      <c r="AO30" s="4">
        <f t="shared" si="11"/>
        <v>3.9753881037305105</v>
      </c>
      <c r="AP30" s="4">
        <f t="shared" si="11"/>
        <v>3.6330031165865053</v>
      </c>
      <c r="AQ30" s="4">
        <f t="shared" si="11"/>
        <v>3.0268729674031114</v>
      </c>
      <c r="AR30" s="4">
        <f t="shared" si="11"/>
        <v>2.4058452873584963</v>
      </c>
      <c r="AS30" s="4">
        <f t="shared" si="11"/>
        <v>2.0240278537065861</v>
      </c>
      <c r="AT30" s="4">
        <f t="shared" si="11"/>
        <v>2.0357675430260098</v>
      </c>
      <c r="AU30" s="4">
        <f t="shared" si="11"/>
        <v>2.4318597982571637</v>
      </c>
      <c r="AV30" s="4">
        <f t="shared" si="11"/>
        <v>3.0433528106431655</v>
      </c>
      <c r="AW30" s="4">
        <f t="shared" si="11"/>
        <v>3.6113741735925609</v>
      </c>
      <c r="AX30" s="4">
        <f t="shared" si="11"/>
        <v>3.894121118905121</v>
      </c>
      <c r="AY30" s="4">
        <f t="shared" si="11"/>
        <v>3.7667959854856674</v>
      </c>
      <c r="AZ30" s="4">
        <f t="shared" si="13"/>
        <v>3.2731842589536297</v>
      </c>
      <c r="BA30" s="4">
        <f t="shared" si="13"/>
        <v>2.6075583229490977</v>
      </c>
      <c r="BB30" s="4">
        <f t="shared" si="13"/>
        <v>2.0343859808270315</v>
      </c>
      <c r="BC30" s="4">
        <f t="shared" si="13"/>
        <v>1.7790276793296536</v>
      </c>
      <c r="BD30" s="4">
        <f t="shared" si="13"/>
        <v>1.934596541486918</v>
      </c>
      <c r="BE30" s="4">
        <f t="shared" si="13"/>
        <v>2.4234753349181402</v>
      </c>
      <c r="BF30" s="4">
        <f t="shared" si="13"/>
        <v>3.0293951554466036</v>
      </c>
      <c r="BG30" s="4">
        <f t="shared" si="13"/>
        <v>3.486817920393547</v>
      </c>
      <c r="BH30" s="4">
        <f t="shared" si="13"/>
        <v>3.5906814842002484</v>
      </c>
      <c r="BI30" s="4">
        <f t="shared" si="13"/>
        <v>3.2811504532528497</v>
      </c>
      <c r="BJ30" s="4">
        <f t="shared" si="13"/>
        <v>2.6683457543277047</v>
      </c>
      <c r="BK30" s="4">
        <f t="shared" si="13"/>
        <v>1.9868323912266193</v>
      </c>
      <c r="BL30" s="4">
        <f t="shared" si="13"/>
        <v>1.498675295736446</v>
      </c>
      <c r="BM30" s="4">
        <f t="shared" si="13"/>
        <v>1.3851296420679475</v>
      </c>
      <c r="BN30" s="4">
        <f t="shared" si="13"/>
        <v>1.6717292942446307</v>
      </c>
      <c r="BO30" s="4">
        <f t="shared" si="13"/>
        <v>2.2177338306829282</v>
      </c>
      <c r="BP30" s="4">
        <f t="shared" si="13"/>
        <v>2.7742956202046676</v>
      </c>
      <c r="BQ30" s="4">
        <f t="shared" si="13"/>
        <v>3.087306885555924</v>
      </c>
      <c r="BR30" s="4">
        <f t="shared" ref="AZ30:CU35" si="14">(-(20+((BR$8+$G$4-$C$4)*10/$F$4-5)^2+(($B30+$G$5-$C$5)*10/$F$5-5)^2-10*(COS(2*PI()*((BR$8+$G$4-$C$4)*10/$F$4-5))+COS(2*PI()*(($B30+$G$5-$C$5)*10/$F$5-5))))+50)/10+$G$6</f>
        <v>3.0024207501580715</v>
      </c>
      <c r="BS30" s="4">
        <f t="shared" si="14"/>
        <v>2.5288417710707014</v>
      </c>
      <c r="BT30" s="4">
        <f t="shared" si="14"/>
        <v>1.8355217570507176</v>
      </c>
      <c r="BU30" s="4">
        <f t="shared" si="14"/>
        <v>1.1813331146895614</v>
      </c>
      <c r="BV30" s="4">
        <f t="shared" si="14"/>
        <v>0.80807861218745314</v>
      </c>
      <c r="BW30" s="4">
        <f t="shared" si="14"/>
        <v>0.84055591063958701</v>
      </c>
      <c r="BX30" s="4">
        <f t="shared" si="14"/>
        <v>1.2349795244265231</v>
      </c>
      <c r="BY30" s="4">
        <f t="shared" si="14"/>
        <v>1.7970770699081882</v>
      </c>
      <c r="BZ30" s="4">
        <f t="shared" si="14"/>
        <v>2.2623807437295955</v>
      </c>
      <c r="CA30" s="4">
        <f t="shared" si="14"/>
        <v>2.4055300991485433</v>
      </c>
      <c r="CB30" s="4">
        <f t="shared" si="14"/>
        <v>2.1334120131350653</v>
      </c>
      <c r="CC30" s="4">
        <f t="shared" si="14"/>
        <v>1.5236437180698588</v>
      </c>
      <c r="CD30" s="4">
        <f t="shared" si="14"/>
        <v>0.7924941181296361</v>
      </c>
      <c r="CE30" s="4">
        <f t="shared" si="14"/>
        <v>0.20550129599314318</v>
      </c>
      <c r="CF30" s="4">
        <f t="shared" si="14"/>
        <v>-3.2272602780874848E-2</v>
      </c>
      <c r="CG30" s="4">
        <f t="shared" si="14"/>
        <v>0.13900781542142013</v>
      </c>
      <c r="CH30" s="4">
        <f t="shared" si="14"/>
        <v>0.60922162382369716</v>
      </c>
      <c r="CI30" s="4">
        <f t="shared" si="14"/>
        <v>1.1438038186241244</v>
      </c>
      <c r="CJ30" s="4">
        <f t="shared" si="14"/>
        <v>1.4806894680358667</v>
      </c>
      <c r="CK30" s="4">
        <f t="shared" si="14"/>
        <v>1.4386233978481571</v>
      </c>
      <c r="CL30" s="4">
        <f t="shared" si="14"/>
        <v>0.99207174403748799</v>
      </c>
      <c r="CM30" s="4">
        <f t="shared" si="14"/>
        <v>0.28177492818743061</v>
      </c>
      <c r="CN30" s="4">
        <f t="shared" si="14"/>
        <v>-0.44341941852386313</v>
      </c>
      <c r="CO30" s="4">
        <f t="shared" si="14"/>
        <v>-0.92940351884243244</v>
      </c>
      <c r="CP30" s="4">
        <f t="shared" si="14"/>
        <v>-1.0218304961896769</v>
      </c>
      <c r="CQ30" s="4">
        <f t="shared" si="14"/>
        <v>-0.72990490762518268</v>
      </c>
      <c r="CR30" s="4">
        <f t="shared" si="14"/>
        <v>-0.22257856190585415</v>
      </c>
      <c r="CS30" s="4">
        <f t="shared" si="14"/>
        <v>0.2412761343768679</v>
      </c>
      <c r="CT30" s="4">
        <f t="shared" si="14"/>
        <v>0.41985641302276733</v>
      </c>
      <c r="CU30" s="4">
        <f t="shared" si="14"/>
        <v>0.18836461293664825</v>
      </c>
      <c r="CW30" s="17"/>
    </row>
    <row r="31" spans="1:101" ht="13.5" thickBot="1" x14ac:dyDescent="0.25">
      <c r="B31" s="29">
        <v>-1.625</v>
      </c>
      <c r="C31" s="4">
        <f t="shared" si="0"/>
        <v>2.8276658808296431</v>
      </c>
      <c r="D31" s="4">
        <f t="shared" si="12"/>
        <v>2.4382208209642728</v>
      </c>
      <c r="E31" s="4">
        <f t="shared" si="12"/>
        <v>1.876761551626404</v>
      </c>
      <c r="F31" s="4">
        <f t="shared" si="12"/>
        <v>1.4077558761710065</v>
      </c>
      <c r="G31" s="4">
        <f t="shared" si="12"/>
        <v>1.2565642413402969</v>
      </c>
      <c r="H31" s="4">
        <f t="shared" si="12"/>
        <v>1.5162997701642276</v>
      </c>
      <c r="I31" s="4">
        <f t="shared" si="12"/>
        <v>2.109345230262119</v>
      </c>
      <c r="J31" s="4">
        <f t="shared" si="12"/>
        <v>2.8194317174572476</v>
      </c>
      <c r="K31" s="4">
        <f t="shared" si="12"/>
        <v>3.3810211490708566</v>
      </c>
      <c r="L31" s="4">
        <f t="shared" si="12"/>
        <v>3.5890513795442232</v>
      </c>
      <c r="M31" s="4">
        <f t="shared" si="12"/>
        <v>3.3836870152634937</v>
      </c>
      <c r="N31" s="4">
        <f t="shared" si="12"/>
        <v>2.875048983005009</v>
      </c>
      <c r="O31" s="4">
        <f t="shared" si="12"/>
        <v>2.2977022865705954</v>
      </c>
      <c r="P31" s="4">
        <f t="shared" si="12"/>
        <v>1.9137118577470893</v>
      </c>
      <c r="Q31" s="4">
        <f t="shared" si="12"/>
        <v>1.9043328707452569</v>
      </c>
      <c r="R31" s="4">
        <f t="shared" si="12"/>
        <v>2.2950991895886093</v>
      </c>
      <c r="S31" s="4">
        <f t="shared" si="9"/>
        <v>2.9452703926935682</v>
      </c>
      <c r="T31" s="4">
        <f t="shared" si="9"/>
        <v>3.6059988488819799</v>
      </c>
      <c r="U31" s="4">
        <f t="shared" si="9"/>
        <v>4.0231767808999006</v>
      </c>
      <c r="V31" s="4">
        <f t="shared" si="9"/>
        <v>4.042457312168712</v>
      </c>
      <c r="W31" s="4">
        <f t="shared" si="9"/>
        <v>3.6730449997480124</v>
      </c>
      <c r="X31" s="4">
        <f t="shared" si="9"/>
        <v>3.083891652394692</v>
      </c>
      <c r="Y31" s="4">
        <f t="shared" si="9"/>
        <v>2.5338696767002018</v>
      </c>
      <c r="Z31" s="4">
        <f t="shared" si="9"/>
        <v>2.2647818408647633</v>
      </c>
      <c r="AA31" s="4">
        <f t="shared" si="9"/>
        <v>2.401425805983564</v>
      </c>
      <c r="AB31" s="4">
        <f t="shared" si="9"/>
        <v>2.9000160864371676</v>
      </c>
      <c r="AC31" s="4">
        <f t="shared" si="10"/>
        <v>3.5662802985854953</v>
      </c>
      <c r="AD31" s="4">
        <f t="shared" si="10"/>
        <v>4.1357506390735725</v>
      </c>
      <c r="AE31" s="4">
        <f t="shared" si="10"/>
        <v>4.3830666611591855</v>
      </c>
      <c r="AF31" s="4">
        <f t="shared" si="10"/>
        <v>4.2151152418123781</v>
      </c>
      <c r="AG31" s="4">
        <f t="shared" si="10"/>
        <v>3.7095136134138351</v>
      </c>
      <c r="AH31" s="4">
        <f t="shared" si="10"/>
        <v>3.0825306801402732</v>
      </c>
      <c r="AI31" s="4">
        <f t="shared" si="10"/>
        <v>2.5997045246704555</v>
      </c>
      <c r="AJ31" s="4">
        <f t="shared" si="10"/>
        <v>2.4660972925631008</v>
      </c>
      <c r="AK31" s="4">
        <f t="shared" si="10"/>
        <v>2.7415443774320685</v>
      </c>
      <c r="AL31" s="4">
        <f t="shared" si="10"/>
        <v>3.3159248525010043</v>
      </c>
      <c r="AM31" s="4">
        <f t="shared" si="11"/>
        <v>3.954673713968103</v>
      </c>
      <c r="AN31" s="4">
        <f t="shared" si="11"/>
        <v>4.3957260300465109</v>
      </c>
      <c r="AO31" s="4">
        <f t="shared" si="11"/>
        <v>4.4578266265254669</v>
      </c>
      <c r="AP31" s="4">
        <f t="shared" si="11"/>
        <v>4.1154416393814621</v>
      </c>
      <c r="AQ31" s="4">
        <f t="shared" si="11"/>
        <v>3.5093114901980682</v>
      </c>
      <c r="AR31" s="4">
        <f t="shared" si="11"/>
        <v>2.8882838101534531</v>
      </c>
      <c r="AS31" s="4">
        <f t="shared" si="11"/>
        <v>2.5064663765015429</v>
      </c>
      <c r="AT31" s="4">
        <f t="shared" si="11"/>
        <v>2.5182060658209666</v>
      </c>
      <c r="AU31" s="4">
        <f t="shared" si="11"/>
        <v>2.9142983210521205</v>
      </c>
      <c r="AV31" s="4">
        <f t="shared" si="11"/>
        <v>3.5257913334381223</v>
      </c>
      <c r="AW31" s="4">
        <f t="shared" si="11"/>
        <v>4.0938126963875181</v>
      </c>
      <c r="AX31" s="4">
        <f t="shared" si="11"/>
        <v>4.3765596417000783</v>
      </c>
      <c r="AY31" s="4">
        <f t="shared" si="11"/>
        <v>4.2492345082806242</v>
      </c>
      <c r="AZ31" s="4">
        <f t="shared" si="14"/>
        <v>3.7556227817485861</v>
      </c>
      <c r="BA31" s="4">
        <f t="shared" si="14"/>
        <v>3.0899968457440545</v>
      </c>
      <c r="BB31" s="4">
        <f t="shared" si="14"/>
        <v>2.5168245036219878</v>
      </c>
      <c r="BC31" s="4">
        <f t="shared" si="14"/>
        <v>2.2614662021246104</v>
      </c>
      <c r="BD31" s="4">
        <f t="shared" si="14"/>
        <v>2.4170350642818748</v>
      </c>
      <c r="BE31" s="4">
        <f t="shared" si="14"/>
        <v>2.905913857713097</v>
      </c>
      <c r="BF31" s="4">
        <f t="shared" si="14"/>
        <v>3.5118336782415605</v>
      </c>
      <c r="BG31" s="4">
        <f t="shared" si="14"/>
        <v>3.9692564431885033</v>
      </c>
      <c r="BH31" s="4">
        <f t="shared" si="14"/>
        <v>4.0731200069952056</v>
      </c>
      <c r="BI31" s="4">
        <f t="shared" si="14"/>
        <v>3.7635889760478065</v>
      </c>
      <c r="BJ31" s="4">
        <f t="shared" si="14"/>
        <v>3.1507842771226615</v>
      </c>
      <c r="BK31" s="4">
        <f t="shared" si="14"/>
        <v>2.4692709140215756</v>
      </c>
      <c r="BL31" s="4">
        <f t="shared" si="14"/>
        <v>1.9811138185314021</v>
      </c>
      <c r="BM31" s="4">
        <f t="shared" si="14"/>
        <v>1.8675681648629037</v>
      </c>
      <c r="BN31" s="4">
        <f t="shared" si="14"/>
        <v>2.1541678170395873</v>
      </c>
      <c r="BO31" s="4">
        <f t="shared" si="14"/>
        <v>2.7001723534778845</v>
      </c>
      <c r="BP31" s="4">
        <f t="shared" si="14"/>
        <v>3.2567341429996248</v>
      </c>
      <c r="BQ31" s="4">
        <f t="shared" si="14"/>
        <v>3.5697454083508804</v>
      </c>
      <c r="BR31" s="4">
        <f t="shared" si="14"/>
        <v>3.4848592729530283</v>
      </c>
      <c r="BS31" s="4">
        <f t="shared" si="14"/>
        <v>3.0112802938656587</v>
      </c>
      <c r="BT31" s="4">
        <f t="shared" si="14"/>
        <v>2.3179602798456744</v>
      </c>
      <c r="BU31" s="4">
        <f t="shared" si="14"/>
        <v>1.6637716374845184</v>
      </c>
      <c r="BV31" s="4">
        <f t="shared" si="14"/>
        <v>1.2905171349824094</v>
      </c>
      <c r="BW31" s="4">
        <f t="shared" si="14"/>
        <v>1.3229944334345434</v>
      </c>
      <c r="BX31" s="4">
        <f t="shared" si="14"/>
        <v>1.7174180472214793</v>
      </c>
      <c r="BY31" s="4">
        <f t="shared" si="14"/>
        <v>2.2795155927031443</v>
      </c>
      <c r="BZ31" s="4">
        <f t="shared" si="14"/>
        <v>2.7448192665245523</v>
      </c>
      <c r="CA31" s="4">
        <f t="shared" si="14"/>
        <v>2.8879686219434992</v>
      </c>
      <c r="CB31" s="4">
        <f t="shared" si="14"/>
        <v>2.6158505359300213</v>
      </c>
      <c r="CC31" s="4">
        <f t="shared" si="14"/>
        <v>2.0060822408648158</v>
      </c>
      <c r="CD31" s="4">
        <f t="shared" si="14"/>
        <v>1.2749326409245925</v>
      </c>
      <c r="CE31" s="4">
        <f t="shared" si="14"/>
        <v>0.6879398187880994</v>
      </c>
      <c r="CF31" s="4">
        <f t="shared" si="14"/>
        <v>0.4501659200140814</v>
      </c>
      <c r="CG31" s="4">
        <f t="shared" si="14"/>
        <v>0.62144633821637707</v>
      </c>
      <c r="CH31" s="4">
        <f t="shared" si="14"/>
        <v>1.0916601466186535</v>
      </c>
      <c r="CI31" s="4">
        <f t="shared" si="14"/>
        <v>1.6262423414190805</v>
      </c>
      <c r="CJ31" s="4">
        <f t="shared" si="14"/>
        <v>1.9631279908308226</v>
      </c>
      <c r="CK31" s="4">
        <f t="shared" si="14"/>
        <v>1.9210619206431137</v>
      </c>
      <c r="CL31" s="4">
        <f t="shared" si="14"/>
        <v>1.4745102668324441</v>
      </c>
      <c r="CM31" s="4">
        <f t="shared" si="14"/>
        <v>0.76421345098238691</v>
      </c>
      <c r="CN31" s="4">
        <f t="shared" si="14"/>
        <v>3.9019104271093855E-2</v>
      </c>
      <c r="CO31" s="4">
        <f t="shared" si="14"/>
        <v>-0.44696499604747614</v>
      </c>
      <c r="CP31" s="4">
        <f t="shared" si="14"/>
        <v>-0.53939197339472078</v>
      </c>
      <c r="CQ31" s="4">
        <f t="shared" si="14"/>
        <v>-0.24746638483022637</v>
      </c>
      <c r="CR31" s="4">
        <f t="shared" si="14"/>
        <v>0.25985996088910213</v>
      </c>
      <c r="CS31" s="4">
        <f t="shared" si="14"/>
        <v>0.72371465717182493</v>
      </c>
      <c r="CT31" s="4">
        <f t="shared" si="14"/>
        <v>0.90229493581772435</v>
      </c>
      <c r="CU31" s="4">
        <f t="shared" si="14"/>
        <v>0.67080313573160599</v>
      </c>
      <c r="CW31" s="17"/>
    </row>
    <row r="32" spans="1:101" ht="13.5" thickBot="1" x14ac:dyDescent="0.25">
      <c r="B32" s="29">
        <v>-1.5625</v>
      </c>
      <c r="C32" s="4">
        <f t="shared" si="0"/>
        <v>2.9310521504093034</v>
      </c>
      <c r="D32" s="4">
        <f t="shared" si="12"/>
        <v>2.5416070905439332</v>
      </c>
      <c r="E32" s="4">
        <f t="shared" si="12"/>
        <v>1.9801478212060648</v>
      </c>
      <c r="F32" s="4">
        <f t="shared" si="12"/>
        <v>1.5111421457506673</v>
      </c>
      <c r="G32" s="4">
        <f t="shared" si="12"/>
        <v>1.3599505109199577</v>
      </c>
      <c r="H32" s="4">
        <f t="shared" si="12"/>
        <v>1.6196860397438884</v>
      </c>
      <c r="I32" s="4">
        <f t="shared" si="12"/>
        <v>2.2127314998417797</v>
      </c>
      <c r="J32" s="4">
        <f t="shared" si="12"/>
        <v>2.9228179870369084</v>
      </c>
      <c r="K32" s="4">
        <f t="shared" si="12"/>
        <v>3.484407418650517</v>
      </c>
      <c r="L32" s="4">
        <f t="shared" si="12"/>
        <v>3.6924376491238844</v>
      </c>
      <c r="M32" s="4">
        <f t="shared" si="12"/>
        <v>3.4870732848431545</v>
      </c>
      <c r="N32" s="4">
        <f t="shared" si="12"/>
        <v>2.9784352525846693</v>
      </c>
      <c r="O32" s="4">
        <f t="shared" si="12"/>
        <v>2.4010885561502557</v>
      </c>
      <c r="P32" s="4">
        <f t="shared" si="12"/>
        <v>2.0170981273267499</v>
      </c>
      <c r="Q32" s="4">
        <f t="shared" si="12"/>
        <v>2.0077191403249173</v>
      </c>
      <c r="R32" s="4">
        <f t="shared" si="12"/>
        <v>2.3984854591682696</v>
      </c>
      <c r="S32" s="4">
        <f t="shared" si="9"/>
        <v>3.0486566622732285</v>
      </c>
      <c r="T32" s="4">
        <f t="shared" si="9"/>
        <v>3.7093851184616398</v>
      </c>
      <c r="U32" s="4">
        <f t="shared" si="9"/>
        <v>4.126563050479561</v>
      </c>
      <c r="V32" s="4">
        <f t="shared" si="9"/>
        <v>4.1458435817483723</v>
      </c>
      <c r="W32" s="4">
        <f t="shared" si="9"/>
        <v>3.7764312693276723</v>
      </c>
      <c r="X32" s="4">
        <f t="shared" si="9"/>
        <v>3.1872779219743528</v>
      </c>
      <c r="Y32" s="4">
        <f t="shared" si="9"/>
        <v>2.6372559462798622</v>
      </c>
      <c r="Z32" s="4">
        <f t="shared" si="9"/>
        <v>2.3681681104444237</v>
      </c>
      <c r="AA32" s="4">
        <f t="shared" si="9"/>
        <v>2.5048120755632239</v>
      </c>
      <c r="AB32" s="4">
        <f t="shared" si="9"/>
        <v>3.0034023560168279</v>
      </c>
      <c r="AC32" s="4">
        <f t="shared" si="10"/>
        <v>3.6696665681651552</v>
      </c>
      <c r="AD32" s="4">
        <f t="shared" si="10"/>
        <v>4.239136908653232</v>
      </c>
      <c r="AE32" s="4">
        <f t="shared" si="10"/>
        <v>4.486452930738845</v>
      </c>
      <c r="AF32" s="4">
        <f t="shared" si="10"/>
        <v>4.3185015113920384</v>
      </c>
      <c r="AG32" s="4">
        <f t="shared" si="10"/>
        <v>3.812899882993495</v>
      </c>
      <c r="AH32" s="4">
        <f t="shared" si="10"/>
        <v>3.1859169497199331</v>
      </c>
      <c r="AI32" s="4">
        <f t="shared" si="10"/>
        <v>2.7030907942501159</v>
      </c>
      <c r="AJ32" s="4">
        <f t="shared" si="10"/>
        <v>2.5694835621427612</v>
      </c>
      <c r="AK32" s="4">
        <f t="shared" si="10"/>
        <v>2.8449306470117284</v>
      </c>
      <c r="AL32" s="4">
        <f t="shared" si="10"/>
        <v>3.4193111220806642</v>
      </c>
      <c r="AM32" s="4">
        <f t="shared" si="11"/>
        <v>4.0580599835477624</v>
      </c>
      <c r="AN32" s="4">
        <f t="shared" si="11"/>
        <v>4.4991122996261712</v>
      </c>
      <c r="AO32" s="4">
        <f t="shared" si="11"/>
        <v>4.5612128961051273</v>
      </c>
      <c r="AP32" s="4">
        <f t="shared" si="11"/>
        <v>4.2188279089611225</v>
      </c>
      <c r="AQ32" s="4">
        <f t="shared" si="11"/>
        <v>3.6126977597777286</v>
      </c>
      <c r="AR32" s="4">
        <f t="shared" si="11"/>
        <v>2.9916700797331135</v>
      </c>
      <c r="AS32" s="4">
        <f t="shared" si="11"/>
        <v>2.6098526460812033</v>
      </c>
      <c r="AT32" s="4">
        <f t="shared" si="11"/>
        <v>2.621592335400627</v>
      </c>
      <c r="AU32" s="4">
        <f t="shared" si="11"/>
        <v>3.0176845906317808</v>
      </c>
      <c r="AV32" s="4">
        <f t="shared" si="11"/>
        <v>3.6291776030177827</v>
      </c>
      <c r="AW32" s="4">
        <f t="shared" si="11"/>
        <v>4.1971989659671776</v>
      </c>
      <c r="AX32" s="4">
        <f t="shared" si="11"/>
        <v>4.4799459112797377</v>
      </c>
      <c r="AY32" s="4">
        <f t="shared" si="11"/>
        <v>4.3526207778602855</v>
      </c>
      <c r="AZ32" s="4">
        <f t="shared" si="14"/>
        <v>3.8590090513282469</v>
      </c>
      <c r="BA32" s="4">
        <f t="shared" si="14"/>
        <v>3.1933831153237149</v>
      </c>
      <c r="BB32" s="4">
        <f t="shared" si="14"/>
        <v>2.6202107732016482</v>
      </c>
      <c r="BC32" s="4">
        <f t="shared" si="14"/>
        <v>2.3648524717042707</v>
      </c>
      <c r="BD32" s="4">
        <f t="shared" si="14"/>
        <v>2.5204213338615351</v>
      </c>
      <c r="BE32" s="4">
        <f t="shared" si="14"/>
        <v>3.0093001272927573</v>
      </c>
      <c r="BF32" s="4">
        <f t="shared" si="14"/>
        <v>3.6152199478212212</v>
      </c>
      <c r="BG32" s="4">
        <f t="shared" si="14"/>
        <v>4.0726427127681628</v>
      </c>
      <c r="BH32" s="4">
        <f t="shared" si="14"/>
        <v>4.1765062765748651</v>
      </c>
      <c r="BI32" s="4">
        <f t="shared" si="14"/>
        <v>3.8669752456274664</v>
      </c>
      <c r="BJ32" s="4">
        <f t="shared" si="14"/>
        <v>3.2541705467023214</v>
      </c>
      <c r="BK32" s="4">
        <f t="shared" si="14"/>
        <v>2.572657183601236</v>
      </c>
      <c r="BL32" s="4">
        <f t="shared" si="14"/>
        <v>2.0845000881110627</v>
      </c>
      <c r="BM32" s="4">
        <f t="shared" si="14"/>
        <v>1.970954434442564</v>
      </c>
      <c r="BN32" s="4">
        <f t="shared" si="14"/>
        <v>2.2575540866192476</v>
      </c>
      <c r="BO32" s="4">
        <f t="shared" si="14"/>
        <v>2.8035586230575449</v>
      </c>
      <c r="BP32" s="4">
        <f t="shared" si="14"/>
        <v>3.3601204125792847</v>
      </c>
      <c r="BQ32" s="4">
        <f t="shared" si="14"/>
        <v>3.6731316779305407</v>
      </c>
      <c r="BR32" s="4">
        <f t="shared" si="14"/>
        <v>3.5882455425326896</v>
      </c>
      <c r="BS32" s="4">
        <f t="shared" si="14"/>
        <v>3.1146665634453186</v>
      </c>
      <c r="BT32" s="4">
        <f t="shared" si="14"/>
        <v>2.4213465494253343</v>
      </c>
      <c r="BU32" s="4">
        <f t="shared" si="14"/>
        <v>1.767157907064179</v>
      </c>
      <c r="BV32" s="4">
        <f t="shared" si="14"/>
        <v>1.3939034045620702</v>
      </c>
      <c r="BW32" s="4">
        <f t="shared" si="14"/>
        <v>1.4263807030142039</v>
      </c>
      <c r="BX32" s="4">
        <f t="shared" si="14"/>
        <v>1.8208043168011401</v>
      </c>
      <c r="BY32" s="4">
        <f t="shared" si="14"/>
        <v>2.3829018622828051</v>
      </c>
      <c r="BZ32" s="4">
        <f t="shared" si="14"/>
        <v>2.8482055361042131</v>
      </c>
      <c r="CA32" s="4">
        <f t="shared" si="14"/>
        <v>2.99135489152316</v>
      </c>
      <c r="CB32" s="4">
        <f t="shared" si="14"/>
        <v>2.7192368055096816</v>
      </c>
      <c r="CC32" s="4">
        <f t="shared" si="14"/>
        <v>2.1094685104444766</v>
      </c>
      <c r="CD32" s="4">
        <f t="shared" si="14"/>
        <v>1.378318910504253</v>
      </c>
      <c r="CE32" s="4">
        <f t="shared" si="14"/>
        <v>0.79132608836776019</v>
      </c>
      <c r="CF32" s="4">
        <f t="shared" si="14"/>
        <v>0.55355218959374208</v>
      </c>
      <c r="CG32" s="4">
        <f t="shared" si="14"/>
        <v>0.72483260779603786</v>
      </c>
      <c r="CH32" s="4">
        <f t="shared" si="14"/>
        <v>1.1950464161983134</v>
      </c>
      <c r="CI32" s="4">
        <f t="shared" si="14"/>
        <v>1.7296286109987413</v>
      </c>
      <c r="CJ32" s="4">
        <f t="shared" si="14"/>
        <v>2.0665142604104831</v>
      </c>
      <c r="CK32" s="4">
        <f t="shared" si="14"/>
        <v>2.0244481902227744</v>
      </c>
      <c r="CL32" s="4">
        <f t="shared" si="14"/>
        <v>1.5778965364121049</v>
      </c>
      <c r="CM32" s="4">
        <f t="shared" si="14"/>
        <v>0.86759972056204759</v>
      </c>
      <c r="CN32" s="4">
        <f t="shared" si="14"/>
        <v>0.14240537385075455</v>
      </c>
      <c r="CO32" s="4">
        <f t="shared" si="14"/>
        <v>-0.34357872646781545</v>
      </c>
      <c r="CP32" s="4">
        <f t="shared" si="14"/>
        <v>-0.43600570381506004</v>
      </c>
      <c r="CQ32" s="4">
        <f t="shared" si="14"/>
        <v>-0.14408011525056566</v>
      </c>
      <c r="CR32" s="4">
        <f t="shared" si="14"/>
        <v>0.36324623046876281</v>
      </c>
      <c r="CS32" s="4">
        <f t="shared" si="14"/>
        <v>0.82710092675148561</v>
      </c>
      <c r="CT32" s="4">
        <f t="shared" si="14"/>
        <v>1.0056812053973849</v>
      </c>
      <c r="CU32" s="4">
        <f t="shared" si="14"/>
        <v>0.7741894053112659</v>
      </c>
      <c r="CW32" s="17"/>
    </row>
    <row r="33" spans="2:101" ht="13.5" thickBot="1" x14ac:dyDescent="0.25">
      <c r="B33" s="29">
        <v>-1.5</v>
      </c>
      <c r="C33" s="4">
        <f t="shared" si="0"/>
        <v>2.6300089531679722</v>
      </c>
      <c r="D33" s="4">
        <f t="shared" si="12"/>
        <v>2.2405638933026024</v>
      </c>
      <c r="E33" s="4">
        <f t="shared" si="12"/>
        <v>1.6791046239647329</v>
      </c>
      <c r="F33" s="4">
        <f t="shared" si="12"/>
        <v>1.2100989485093359</v>
      </c>
      <c r="G33" s="4">
        <f t="shared" si="12"/>
        <v>1.0589073136786262</v>
      </c>
      <c r="H33" s="4">
        <f t="shared" si="12"/>
        <v>1.3186428425025567</v>
      </c>
      <c r="I33" s="4">
        <f t="shared" si="12"/>
        <v>1.9116883026004483</v>
      </c>
      <c r="J33" s="4">
        <f t="shared" si="12"/>
        <v>2.6217747897955768</v>
      </c>
      <c r="K33" s="4">
        <f t="shared" si="12"/>
        <v>3.1833642214091853</v>
      </c>
      <c r="L33" s="4">
        <f t="shared" si="12"/>
        <v>3.3913944518825532</v>
      </c>
      <c r="M33" s="4">
        <f t="shared" si="12"/>
        <v>3.1860300876018228</v>
      </c>
      <c r="N33" s="4">
        <f t="shared" si="12"/>
        <v>2.6773920553433381</v>
      </c>
      <c r="O33" s="4">
        <f t="shared" si="12"/>
        <v>2.1000453589089245</v>
      </c>
      <c r="P33" s="4">
        <f t="shared" si="12"/>
        <v>1.7160549300854187</v>
      </c>
      <c r="Q33" s="4">
        <f t="shared" si="12"/>
        <v>1.7066759430835858</v>
      </c>
      <c r="R33" s="4">
        <f t="shared" si="12"/>
        <v>2.0974422619269384</v>
      </c>
      <c r="S33" s="4">
        <f t="shared" si="9"/>
        <v>2.7476134650318977</v>
      </c>
      <c r="T33" s="4">
        <f t="shared" si="9"/>
        <v>3.408341921220309</v>
      </c>
      <c r="U33" s="4">
        <f t="shared" si="9"/>
        <v>3.8255198532382293</v>
      </c>
      <c r="V33" s="4">
        <f t="shared" si="9"/>
        <v>3.8448003845070415</v>
      </c>
      <c r="W33" s="4">
        <f t="shared" si="9"/>
        <v>3.4753880720863406</v>
      </c>
      <c r="X33" s="4">
        <f t="shared" si="9"/>
        <v>2.8862347247330211</v>
      </c>
      <c r="Y33" s="4">
        <f t="shared" si="9"/>
        <v>2.3362127490385314</v>
      </c>
      <c r="Z33" s="4">
        <f t="shared" si="9"/>
        <v>2.0671249132030924</v>
      </c>
      <c r="AA33" s="26">
        <f t="shared" si="9"/>
        <v>2.2037688783218927</v>
      </c>
      <c r="AB33" s="4">
        <f t="shared" si="9"/>
        <v>2.7023591587754967</v>
      </c>
      <c r="AC33" s="4">
        <f t="shared" si="10"/>
        <v>3.3686233709238245</v>
      </c>
      <c r="AD33" s="4">
        <f t="shared" si="10"/>
        <v>3.9380937114119012</v>
      </c>
      <c r="AE33" s="4">
        <f t="shared" si="10"/>
        <v>4.1854097334975133</v>
      </c>
      <c r="AF33" s="4">
        <f t="shared" si="10"/>
        <v>4.0174583141507068</v>
      </c>
      <c r="AG33" s="4">
        <f t="shared" si="10"/>
        <v>3.5118566857521643</v>
      </c>
      <c r="AH33" s="4">
        <f t="shared" si="10"/>
        <v>2.8848737524786019</v>
      </c>
      <c r="AI33" s="4">
        <f t="shared" si="10"/>
        <v>2.4020475970087842</v>
      </c>
      <c r="AJ33" s="4">
        <f t="shared" si="10"/>
        <v>2.26844036490143</v>
      </c>
      <c r="AK33" s="4">
        <f t="shared" si="10"/>
        <v>2.5438874497703976</v>
      </c>
      <c r="AL33" s="4">
        <f t="shared" si="10"/>
        <v>3.1182679248393335</v>
      </c>
      <c r="AM33" s="4">
        <f t="shared" si="11"/>
        <v>3.7570167863064312</v>
      </c>
      <c r="AN33" s="4">
        <f t="shared" si="11"/>
        <v>4.1980691023848404</v>
      </c>
      <c r="AO33" s="4">
        <f t="shared" si="11"/>
        <v>4.2601696988637965</v>
      </c>
      <c r="AP33" s="4">
        <f t="shared" si="11"/>
        <v>3.9177847117197913</v>
      </c>
      <c r="AQ33" s="4">
        <f t="shared" si="11"/>
        <v>3.3116545625363978</v>
      </c>
      <c r="AR33" s="4">
        <f t="shared" si="11"/>
        <v>2.6906268824917823</v>
      </c>
      <c r="AS33" s="4">
        <f t="shared" si="11"/>
        <v>2.308809448839872</v>
      </c>
      <c r="AT33" s="4">
        <f t="shared" si="11"/>
        <v>2.3205491381592958</v>
      </c>
      <c r="AU33" s="4">
        <f t="shared" si="11"/>
        <v>2.7166413933904496</v>
      </c>
      <c r="AV33" s="4">
        <f t="shared" si="11"/>
        <v>3.3281344057764515</v>
      </c>
      <c r="AW33" s="4">
        <f t="shared" si="11"/>
        <v>3.8961557687258463</v>
      </c>
      <c r="AX33" s="4">
        <f t="shared" si="11"/>
        <v>4.1789027140384061</v>
      </c>
      <c r="AY33" s="4">
        <f t="shared" si="11"/>
        <v>4.0515775806189538</v>
      </c>
      <c r="AZ33" s="4">
        <f t="shared" si="14"/>
        <v>3.5579658540869152</v>
      </c>
      <c r="BA33" s="4">
        <f t="shared" si="14"/>
        <v>2.8923399180823837</v>
      </c>
      <c r="BB33" s="4">
        <f t="shared" si="14"/>
        <v>2.319167575960317</v>
      </c>
      <c r="BC33" s="4">
        <f t="shared" si="14"/>
        <v>2.0638092744629395</v>
      </c>
      <c r="BD33" s="4">
        <f t="shared" si="14"/>
        <v>2.2193781366202039</v>
      </c>
      <c r="BE33" s="4">
        <f t="shared" si="14"/>
        <v>2.7082569300514261</v>
      </c>
      <c r="BF33" s="4">
        <f t="shared" si="14"/>
        <v>3.3141767505798896</v>
      </c>
      <c r="BG33" s="4">
        <f t="shared" si="14"/>
        <v>3.7715995155268325</v>
      </c>
      <c r="BH33" s="4">
        <f t="shared" si="14"/>
        <v>3.8754630793335338</v>
      </c>
      <c r="BI33" s="4">
        <f t="shared" si="14"/>
        <v>3.5659320483861352</v>
      </c>
      <c r="BJ33" s="4">
        <f t="shared" si="14"/>
        <v>2.9531273494609902</v>
      </c>
      <c r="BK33" s="4">
        <f t="shared" si="14"/>
        <v>2.2716139863599047</v>
      </c>
      <c r="BL33" s="4">
        <f t="shared" si="14"/>
        <v>1.7834568908697315</v>
      </c>
      <c r="BM33" s="4">
        <f t="shared" si="14"/>
        <v>1.669911237201233</v>
      </c>
      <c r="BN33" s="4">
        <f t="shared" si="14"/>
        <v>1.9565108893779164</v>
      </c>
      <c r="BO33" s="4">
        <f t="shared" si="14"/>
        <v>2.5025154258162141</v>
      </c>
      <c r="BP33" s="4">
        <f t="shared" si="14"/>
        <v>3.0590772153379535</v>
      </c>
      <c r="BQ33" s="4">
        <f t="shared" si="14"/>
        <v>3.3720884806892095</v>
      </c>
      <c r="BR33" s="4">
        <f t="shared" si="14"/>
        <v>3.2872023452913579</v>
      </c>
      <c r="BS33" s="4">
        <f t="shared" si="14"/>
        <v>2.8136233662039869</v>
      </c>
      <c r="BT33" s="4">
        <f t="shared" si="14"/>
        <v>2.1203033521840031</v>
      </c>
      <c r="BU33" s="4">
        <f t="shared" si="14"/>
        <v>1.4661147098228475</v>
      </c>
      <c r="BV33" s="4">
        <f t="shared" si="14"/>
        <v>1.0928602073207387</v>
      </c>
      <c r="BW33" s="4">
        <f t="shared" si="14"/>
        <v>1.1253375057728725</v>
      </c>
      <c r="BX33" s="4">
        <f t="shared" si="14"/>
        <v>1.5197611195598086</v>
      </c>
      <c r="BY33" s="4">
        <f t="shared" si="14"/>
        <v>2.0818586650414739</v>
      </c>
      <c r="BZ33" s="4">
        <f t="shared" si="14"/>
        <v>2.5471623388628819</v>
      </c>
      <c r="CA33" s="4">
        <f t="shared" si="14"/>
        <v>2.6903116942818288</v>
      </c>
      <c r="CB33" s="4">
        <f t="shared" si="14"/>
        <v>2.4181936082683508</v>
      </c>
      <c r="CC33" s="4">
        <f t="shared" si="14"/>
        <v>1.8084253132031449</v>
      </c>
      <c r="CD33" s="4">
        <f t="shared" si="14"/>
        <v>1.0772757132629216</v>
      </c>
      <c r="CE33" s="4">
        <f t="shared" si="14"/>
        <v>0.49028289112642864</v>
      </c>
      <c r="CF33" s="4">
        <f t="shared" si="14"/>
        <v>0.25250899235241064</v>
      </c>
      <c r="CG33" s="4">
        <f t="shared" si="14"/>
        <v>0.42378941055470631</v>
      </c>
      <c r="CH33" s="4">
        <f t="shared" si="14"/>
        <v>0.89400321895698198</v>
      </c>
      <c r="CI33" s="4">
        <f t="shared" si="14"/>
        <v>1.4285854137574099</v>
      </c>
      <c r="CJ33" s="4">
        <f t="shared" si="14"/>
        <v>1.7654710631691515</v>
      </c>
      <c r="CK33" s="4">
        <f t="shared" si="14"/>
        <v>1.7234049929814426</v>
      </c>
      <c r="CL33" s="4">
        <f t="shared" si="14"/>
        <v>1.2768533391707735</v>
      </c>
      <c r="CM33" s="4">
        <f t="shared" si="14"/>
        <v>0.56655652332071615</v>
      </c>
      <c r="CN33" s="4">
        <f t="shared" si="14"/>
        <v>-0.15863782339057692</v>
      </c>
      <c r="CO33" s="4">
        <f t="shared" si="14"/>
        <v>-0.64462192370914695</v>
      </c>
      <c r="CP33" s="4">
        <f t="shared" si="14"/>
        <v>-0.73704890105639154</v>
      </c>
      <c r="CQ33" s="4">
        <f t="shared" si="14"/>
        <v>-0.44512331249189713</v>
      </c>
      <c r="CR33" s="4">
        <f t="shared" si="14"/>
        <v>6.2203033227431349E-2</v>
      </c>
      <c r="CS33" s="4">
        <f t="shared" si="14"/>
        <v>0.52605772951015406</v>
      </c>
      <c r="CT33" s="4">
        <f t="shared" si="14"/>
        <v>0.70463800815605349</v>
      </c>
      <c r="CU33" s="4">
        <f t="shared" si="14"/>
        <v>0.47314620806993446</v>
      </c>
      <c r="CW33" s="17"/>
    </row>
    <row r="34" spans="2:101" ht="13.5" thickBot="1" x14ac:dyDescent="0.25">
      <c r="B34" s="29">
        <v>-1.4375</v>
      </c>
      <c r="C34" s="4">
        <f t="shared" si="0"/>
        <v>2.0654101684076696</v>
      </c>
      <c r="D34" s="4">
        <f t="shared" si="12"/>
        <v>1.6759651085423002</v>
      </c>
      <c r="E34" s="4">
        <f t="shared" si="12"/>
        <v>1.1145058392044311</v>
      </c>
      <c r="F34" s="4">
        <f t="shared" si="12"/>
        <v>0.64550016374903341</v>
      </c>
      <c r="G34" s="4">
        <f t="shared" si="12"/>
        <v>0.49430852891832372</v>
      </c>
      <c r="H34" s="4">
        <f t="shared" si="12"/>
        <v>0.75404405774225436</v>
      </c>
      <c r="I34" s="4">
        <f t="shared" si="12"/>
        <v>1.3470895178401463</v>
      </c>
      <c r="J34" s="4">
        <f t="shared" si="12"/>
        <v>2.0571760050352745</v>
      </c>
      <c r="K34" s="4">
        <f t="shared" si="12"/>
        <v>2.6187654366488831</v>
      </c>
      <c r="L34" s="4">
        <f t="shared" si="12"/>
        <v>2.8267956671222505</v>
      </c>
      <c r="M34" s="4">
        <f t="shared" si="12"/>
        <v>2.6214313028415206</v>
      </c>
      <c r="N34" s="4">
        <f t="shared" si="12"/>
        <v>2.1127932705830359</v>
      </c>
      <c r="O34" s="4">
        <f t="shared" si="12"/>
        <v>1.5354465741486223</v>
      </c>
      <c r="P34" s="4">
        <f t="shared" si="12"/>
        <v>1.1514561453251162</v>
      </c>
      <c r="Q34" s="4">
        <f t="shared" si="12"/>
        <v>1.1420771583232834</v>
      </c>
      <c r="R34" s="4">
        <f t="shared" si="12"/>
        <v>1.5328434771666359</v>
      </c>
      <c r="S34" s="4">
        <f t="shared" si="9"/>
        <v>2.1830146802715951</v>
      </c>
      <c r="T34" s="4">
        <f t="shared" si="9"/>
        <v>2.8437431364600068</v>
      </c>
      <c r="U34" s="4">
        <f t="shared" si="9"/>
        <v>3.2609210684779271</v>
      </c>
      <c r="V34" s="4">
        <f t="shared" si="9"/>
        <v>3.2802015997467393</v>
      </c>
      <c r="W34" s="4">
        <f t="shared" si="9"/>
        <v>2.9107892873260388</v>
      </c>
      <c r="X34" s="4">
        <f t="shared" si="9"/>
        <v>2.3216359399727193</v>
      </c>
      <c r="Y34" s="4">
        <f t="shared" si="9"/>
        <v>1.7716139642782287</v>
      </c>
      <c r="Z34" s="4">
        <f t="shared" si="9"/>
        <v>1.5025261284427907</v>
      </c>
      <c r="AA34" s="4">
        <f t="shared" si="9"/>
        <v>1.6391700935615909</v>
      </c>
      <c r="AB34" s="4">
        <f t="shared" si="9"/>
        <v>2.1377603740151945</v>
      </c>
      <c r="AC34" s="4">
        <f t="shared" si="10"/>
        <v>2.8040245861635222</v>
      </c>
      <c r="AD34" s="4">
        <f t="shared" si="10"/>
        <v>3.373494926651599</v>
      </c>
      <c r="AE34" s="4">
        <f t="shared" si="10"/>
        <v>3.620810948737212</v>
      </c>
      <c r="AF34" s="4">
        <f t="shared" si="10"/>
        <v>3.4528595293904045</v>
      </c>
      <c r="AG34" s="4">
        <f t="shared" si="10"/>
        <v>2.947257900991862</v>
      </c>
      <c r="AH34" s="4">
        <f t="shared" si="10"/>
        <v>2.3202749677183001</v>
      </c>
      <c r="AI34" s="4">
        <f t="shared" si="10"/>
        <v>1.8374488122484824</v>
      </c>
      <c r="AJ34" s="4">
        <f t="shared" si="10"/>
        <v>1.7038415801411275</v>
      </c>
      <c r="AK34" s="4">
        <f t="shared" si="10"/>
        <v>1.9792886650100954</v>
      </c>
      <c r="AL34" s="4">
        <f t="shared" si="10"/>
        <v>2.5536691400790312</v>
      </c>
      <c r="AM34" s="4">
        <f t="shared" si="11"/>
        <v>3.1924180015461294</v>
      </c>
      <c r="AN34" s="4">
        <f t="shared" si="11"/>
        <v>3.6334703176245378</v>
      </c>
      <c r="AO34" s="4">
        <f t="shared" si="11"/>
        <v>3.6955709141034943</v>
      </c>
      <c r="AP34" s="4">
        <f t="shared" si="11"/>
        <v>3.353185926959489</v>
      </c>
      <c r="AQ34" s="4">
        <f t="shared" si="11"/>
        <v>2.7470557777760951</v>
      </c>
      <c r="AR34" s="4">
        <f t="shared" si="11"/>
        <v>2.12602809773148</v>
      </c>
      <c r="AS34" s="4">
        <f t="shared" si="11"/>
        <v>1.74421066407957</v>
      </c>
      <c r="AT34" s="4">
        <f t="shared" si="11"/>
        <v>1.7559503533989933</v>
      </c>
      <c r="AU34" s="4">
        <f t="shared" si="11"/>
        <v>2.1520426086301474</v>
      </c>
      <c r="AV34" s="4">
        <f t="shared" si="11"/>
        <v>2.7635356210161488</v>
      </c>
      <c r="AW34" s="4">
        <f t="shared" si="11"/>
        <v>3.3315569839655437</v>
      </c>
      <c r="AX34" s="4">
        <f t="shared" si="11"/>
        <v>3.6143039292781047</v>
      </c>
      <c r="AY34" s="4">
        <f t="shared" si="11"/>
        <v>3.4869787958586516</v>
      </c>
      <c r="AZ34" s="4">
        <f t="shared" si="14"/>
        <v>2.993367069326613</v>
      </c>
      <c r="BA34" s="4">
        <f t="shared" si="14"/>
        <v>2.327741133322081</v>
      </c>
      <c r="BB34" s="4">
        <f t="shared" si="14"/>
        <v>1.7545687912000147</v>
      </c>
      <c r="BC34" s="4">
        <f t="shared" si="14"/>
        <v>1.4992104897026373</v>
      </c>
      <c r="BD34" s="4">
        <f t="shared" si="14"/>
        <v>1.6547793518599014</v>
      </c>
      <c r="BE34" s="4">
        <f t="shared" si="14"/>
        <v>2.1436581452911239</v>
      </c>
      <c r="BF34" s="4">
        <f t="shared" si="14"/>
        <v>2.7495779658195874</v>
      </c>
      <c r="BG34" s="4">
        <f t="shared" si="14"/>
        <v>3.2070007307665307</v>
      </c>
      <c r="BH34" s="4">
        <f t="shared" si="14"/>
        <v>3.3108642945732312</v>
      </c>
      <c r="BI34" s="4">
        <f t="shared" si="14"/>
        <v>3.0013332636258334</v>
      </c>
      <c r="BJ34" s="4">
        <f t="shared" si="14"/>
        <v>2.388528564700688</v>
      </c>
      <c r="BK34" s="4">
        <f t="shared" si="14"/>
        <v>1.707015201599603</v>
      </c>
      <c r="BL34" s="4">
        <f t="shared" si="14"/>
        <v>1.218858106109429</v>
      </c>
      <c r="BM34" s="4">
        <f t="shared" si="14"/>
        <v>1.1053124524409306</v>
      </c>
      <c r="BN34" s="4">
        <f t="shared" si="14"/>
        <v>1.3919121046176144</v>
      </c>
      <c r="BO34" s="4">
        <f t="shared" si="14"/>
        <v>1.9379166410559114</v>
      </c>
      <c r="BP34" s="4">
        <f t="shared" si="14"/>
        <v>2.4944784305776513</v>
      </c>
      <c r="BQ34" s="4">
        <f t="shared" si="14"/>
        <v>2.8074896959289068</v>
      </c>
      <c r="BR34" s="4">
        <f t="shared" si="14"/>
        <v>2.7226035605310552</v>
      </c>
      <c r="BS34" s="4">
        <f t="shared" si="14"/>
        <v>2.2490245814436856</v>
      </c>
      <c r="BT34" s="4">
        <f t="shared" si="14"/>
        <v>1.5557045674237018</v>
      </c>
      <c r="BU34" s="4">
        <f t="shared" si="14"/>
        <v>0.90151592506254519</v>
      </c>
      <c r="BV34" s="4">
        <f t="shared" si="14"/>
        <v>0.52826142256043629</v>
      </c>
      <c r="BW34" s="4">
        <f t="shared" si="14"/>
        <v>0.56073872101257083</v>
      </c>
      <c r="BX34" s="4">
        <f t="shared" si="14"/>
        <v>0.95516233479950619</v>
      </c>
      <c r="BY34" s="4">
        <f t="shared" si="14"/>
        <v>1.5172598802811712</v>
      </c>
      <c r="BZ34" s="4">
        <f t="shared" si="14"/>
        <v>1.9825635541025797</v>
      </c>
      <c r="CA34" s="4">
        <f t="shared" si="14"/>
        <v>2.1257129095215261</v>
      </c>
      <c r="CB34" s="4">
        <f t="shared" si="14"/>
        <v>1.8535948235080482</v>
      </c>
      <c r="CC34" s="4">
        <f t="shared" si="14"/>
        <v>1.2438265284428425</v>
      </c>
      <c r="CD34" s="4">
        <f t="shared" si="14"/>
        <v>0.51267692850261926</v>
      </c>
      <c r="CE34" s="4">
        <f t="shared" si="14"/>
        <v>-7.4315893633873739E-2</v>
      </c>
      <c r="CF34" s="4">
        <f t="shared" si="14"/>
        <v>-0.31208979240789175</v>
      </c>
      <c r="CG34" s="4">
        <f t="shared" si="14"/>
        <v>-0.14080937420559608</v>
      </c>
      <c r="CH34" s="4">
        <f t="shared" si="14"/>
        <v>0.32940443419668031</v>
      </c>
      <c r="CI34" s="4">
        <f t="shared" si="14"/>
        <v>0.86398662899710743</v>
      </c>
      <c r="CJ34" s="4">
        <f t="shared" si="14"/>
        <v>1.200872278408849</v>
      </c>
      <c r="CK34" s="4">
        <f t="shared" si="14"/>
        <v>1.1588062082211408</v>
      </c>
      <c r="CL34" s="4">
        <f t="shared" si="14"/>
        <v>0.71225455441047103</v>
      </c>
      <c r="CM34" s="4">
        <f t="shared" si="14"/>
        <v>1.9577385604137021E-3</v>
      </c>
      <c r="CN34" s="4">
        <f t="shared" si="14"/>
        <v>-0.72323660815087931</v>
      </c>
      <c r="CO34" s="4">
        <f t="shared" si="14"/>
        <v>-1.2092207084694493</v>
      </c>
      <c r="CP34" s="4">
        <f t="shared" si="14"/>
        <v>-1.3016476858166939</v>
      </c>
      <c r="CQ34" s="4">
        <f t="shared" si="14"/>
        <v>-1.0097220972521996</v>
      </c>
      <c r="CR34" s="4">
        <f t="shared" si="14"/>
        <v>-0.50239575153287108</v>
      </c>
      <c r="CS34" s="4">
        <f t="shared" si="14"/>
        <v>-3.8541055250148303E-2</v>
      </c>
      <c r="CT34" s="4">
        <f t="shared" si="14"/>
        <v>0.14003922339575184</v>
      </c>
      <c r="CU34" s="4">
        <f t="shared" si="14"/>
        <v>-9.1452576690367951E-2</v>
      </c>
      <c r="CW34" s="17"/>
    </row>
    <row r="35" spans="2:101" ht="13.5" thickBot="1" x14ac:dyDescent="0.25">
      <c r="B35" s="29">
        <v>-1.375</v>
      </c>
      <c r="C35" s="4">
        <f t="shared" si="0"/>
        <v>1.4861585351421938</v>
      </c>
      <c r="D35" s="4">
        <f t="shared" si="12"/>
        <v>1.0967134752768231</v>
      </c>
      <c r="E35" s="4">
        <f t="shared" si="12"/>
        <v>0.53525420593895345</v>
      </c>
      <c r="F35" s="4">
        <f t="shared" si="12"/>
        <v>6.6248530483557028E-2</v>
      </c>
      <c r="G35" s="4">
        <f t="shared" si="12"/>
        <v>-8.4943104347153311E-2</v>
      </c>
      <c r="H35" s="4">
        <f t="shared" si="12"/>
        <v>0.17479242447677806</v>
      </c>
      <c r="I35" s="4">
        <f t="shared" si="12"/>
        <v>0.76783788457466928</v>
      </c>
      <c r="J35" s="4">
        <f t="shared" si="12"/>
        <v>1.4779243717697974</v>
      </c>
      <c r="K35" s="4">
        <f t="shared" si="12"/>
        <v>2.0395138033834064</v>
      </c>
      <c r="L35" s="4">
        <f t="shared" si="12"/>
        <v>2.2475440338567738</v>
      </c>
      <c r="M35" s="4">
        <f t="shared" si="12"/>
        <v>2.0421796695760439</v>
      </c>
      <c r="N35" s="4">
        <f t="shared" si="12"/>
        <v>1.533541637317559</v>
      </c>
      <c r="O35" s="4">
        <f t="shared" si="12"/>
        <v>0.95619494088314527</v>
      </c>
      <c r="P35" s="4">
        <f t="shared" si="12"/>
        <v>0.57220451205963985</v>
      </c>
      <c r="Q35" s="4">
        <f t="shared" si="12"/>
        <v>0.56282552505780714</v>
      </c>
      <c r="R35" s="4">
        <f t="shared" si="12"/>
        <v>0.95359184390115959</v>
      </c>
      <c r="S35" s="4">
        <f t="shared" ref="S35:AV35" si="15">(-(20+((S$8+$G$4-$C$4)*10/$F$4-5)^2+(($B35+$G$5-$C$5)*10/$F$5-5)^2-10*(COS(2*PI()*((S$8+$G$4-$C$4)*10/$F$4-5))+COS(2*PI()*(($B35+$G$5-$C$5)*10/$F$5-5))))+50)/10+$G$6</f>
        <v>1.6037630470061188</v>
      </c>
      <c r="T35" s="4">
        <f t="shared" si="15"/>
        <v>2.2644915031945301</v>
      </c>
      <c r="U35" s="4">
        <f t="shared" si="15"/>
        <v>2.6816694352124504</v>
      </c>
      <c r="V35" s="4">
        <f t="shared" si="15"/>
        <v>2.7009499664812622</v>
      </c>
      <c r="W35" s="4">
        <f t="shared" si="15"/>
        <v>2.3315376540605621</v>
      </c>
      <c r="X35" s="4">
        <f t="shared" si="15"/>
        <v>1.7423843067072426</v>
      </c>
      <c r="Y35" s="4">
        <f t="shared" si="15"/>
        <v>1.1923623310127525</v>
      </c>
      <c r="Z35" s="4">
        <f t="shared" si="15"/>
        <v>0.92327449517731353</v>
      </c>
      <c r="AA35" s="4">
        <f t="shared" si="15"/>
        <v>1.0599184602961145</v>
      </c>
      <c r="AB35" s="4">
        <f t="shared" si="15"/>
        <v>1.5585087407497178</v>
      </c>
      <c r="AC35" s="4">
        <f t="shared" si="15"/>
        <v>2.2247729528980456</v>
      </c>
      <c r="AD35" s="4">
        <f t="shared" si="15"/>
        <v>2.7942432933861223</v>
      </c>
      <c r="AE35" s="4">
        <f t="shared" si="15"/>
        <v>3.0415593154717349</v>
      </c>
      <c r="AF35" s="4">
        <f t="shared" si="15"/>
        <v>2.8736078961249278</v>
      </c>
      <c r="AG35" s="4">
        <f t="shared" si="15"/>
        <v>2.3680062677263849</v>
      </c>
      <c r="AH35" s="4">
        <f t="shared" si="15"/>
        <v>1.741023334452823</v>
      </c>
      <c r="AI35" s="4">
        <f t="shared" si="15"/>
        <v>1.2581971789830058</v>
      </c>
      <c r="AJ35" s="4">
        <f t="shared" si="15"/>
        <v>1.1245899468756506</v>
      </c>
      <c r="AK35" s="4">
        <f t="shared" si="15"/>
        <v>1.4000370317446182</v>
      </c>
      <c r="AL35" s="4">
        <f t="shared" si="15"/>
        <v>1.9744175068135543</v>
      </c>
      <c r="AM35" s="4">
        <f t="shared" si="15"/>
        <v>2.6131663682806527</v>
      </c>
      <c r="AN35" s="4">
        <f t="shared" si="15"/>
        <v>3.0542186843590615</v>
      </c>
      <c r="AO35" s="4">
        <f t="shared" si="15"/>
        <v>3.1163192808380176</v>
      </c>
      <c r="AP35" s="4">
        <f t="shared" si="15"/>
        <v>2.7739342936940123</v>
      </c>
      <c r="AQ35" s="4">
        <f t="shared" si="15"/>
        <v>2.1678041445106184</v>
      </c>
      <c r="AR35" s="4">
        <f t="shared" si="15"/>
        <v>1.5467764644660036</v>
      </c>
      <c r="AS35" s="4">
        <f t="shared" si="15"/>
        <v>1.1649590308140929</v>
      </c>
      <c r="AT35" s="4">
        <f t="shared" si="15"/>
        <v>1.1766987201335168</v>
      </c>
      <c r="AU35" s="4">
        <f t="shared" si="15"/>
        <v>1.5727909753646707</v>
      </c>
      <c r="AV35" s="4">
        <f t="shared" si="15"/>
        <v>2.1842839877506721</v>
      </c>
      <c r="AW35" s="4">
        <f t="shared" ref="AW35:BL35" si="16">(-(20+((AW$8+$G$4-$C$4)*10/$F$4-5)^2+(($B35+$G$5-$C$5)*10/$F$5-5)^2-10*(COS(2*PI()*((AW$8+$G$4-$C$4)*10/$F$4-5))+COS(2*PI()*(($B35+$G$5-$C$5)*10/$F$5-5))))+50)/10+$G$6</f>
        <v>2.7523053507000674</v>
      </c>
      <c r="AX35" s="4">
        <f t="shared" si="16"/>
        <v>3.0350522960126276</v>
      </c>
      <c r="AY35" s="4">
        <f t="shared" si="16"/>
        <v>2.9077271625931749</v>
      </c>
      <c r="AZ35" s="4">
        <f t="shared" si="16"/>
        <v>2.4141154360611363</v>
      </c>
      <c r="BA35" s="4">
        <f t="shared" si="16"/>
        <v>1.7484895000566041</v>
      </c>
      <c r="BB35" s="4">
        <f t="shared" si="16"/>
        <v>1.1753171579345376</v>
      </c>
      <c r="BC35" s="4">
        <f t="shared" si="16"/>
        <v>0.91995885643716024</v>
      </c>
      <c r="BD35" s="4">
        <f t="shared" si="16"/>
        <v>1.0755277185944252</v>
      </c>
      <c r="BE35" s="4">
        <f t="shared" si="16"/>
        <v>1.5644065120256472</v>
      </c>
      <c r="BF35" s="4">
        <f t="shared" si="16"/>
        <v>2.1703263325541107</v>
      </c>
      <c r="BG35" s="4">
        <f t="shared" si="16"/>
        <v>2.6277490975010536</v>
      </c>
      <c r="BH35" s="4">
        <f t="shared" si="16"/>
        <v>2.7316126613077549</v>
      </c>
      <c r="BI35" s="4">
        <f t="shared" si="16"/>
        <v>2.4220816303603563</v>
      </c>
      <c r="BJ35" s="4">
        <f t="shared" si="16"/>
        <v>1.8092769314352111</v>
      </c>
      <c r="BK35" s="4">
        <f t="shared" si="16"/>
        <v>1.1277635683341258</v>
      </c>
      <c r="BL35" s="4">
        <f t="shared" si="16"/>
        <v>0.63960647284395267</v>
      </c>
      <c r="BM35" s="4">
        <f t="shared" si="14"/>
        <v>0.52606081917545422</v>
      </c>
      <c r="BN35" s="4">
        <f t="shared" si="14"/>
        <v>0.81266047135213737</v>
      </c>
      <c r="BO35" s="4">
        <f t="shared" si="14"/>
        <v>1.3586650077904345</v>
      </c>
      <c r="BP35" s="4">
        <f t="shared" si="14"/>
        <v>1.9152267973121746</v>
      </c>
      <c r="BQ35" s="4">
        <f t="shared" si="14"/>
        <v>2.2282380626634306</v>
      </c>
      <c r="BR35" s="4">
        <f t="shared" si="14"/>
        <v>2.143351927265579</v>
      </c>
      <c r="BS35" s="4">
        <f t="shared" si="14"/>
        <v>1.6697729481782084</v>
      </c>
      <c r="BT35" s="4">
        <f t="shared" si="14"/>
        <v>0.97645293415822465</v>
      </c>
      <c r="BU35" s="4">
        <f t="shared" si="14"/>
        <v>0.32226429179706884</v>
      </c>
      <c r="BV35" s="4">
        <f t="shared" si="14"/>
        <v>-5.0990210705040798E-2</v>
      </c>
      <c r="BW35" s="4">
        <f t="shared" si="14"/>
        <v>-1.8512912252906234E-2</v>
      </c>
      <c r="BX35" s="4">
        <f t="shared" si="14"/>
        <v>0.37591070153402911</v>
      </c>
      <c r="BY35" s="4">
        <f t="shared" si="14"/>
        <v>0.9380082470156943</v>
      </c>
      <c r="BZ35" s="4">
        <f t="shared" si="14"/>
        <v>1.4033119208371034</v>
      </c>
      <c r="CA35" s="4">
        <f t="shared" si="14"/>
        <v>1.5464612762560492</v>
      </c>
      <c r="CB35" s="4">
        <f t="shared" si="14"/>
        <v>1.2743431902425713</v>
      </c>
      <c r="CC35" s="4">
        <f t="shared" si="14"/>
        <v>0.66457489517736623</v>
      </c>
      <c r="CD35" s="4">
        <f t="shared" si="14"/>
        <v>-6.6574704762857803E-2</v>
      </c>
      <c r="CE35" s="4">
        <f t="shared" si="14"/>
        <v>-0.65356752689935083</v>
      </c>
      <c r="CF35" s="4">
        <f t="shared" si="14"/>
        <v>-0.89134142567336883</v>
      </c>
      <c r="CG35" s="4">
        <f t="shared" si="14"/>
        <v>-0.72006100747107238</v>
      </c>
      <c r="CH35" s="4">
        <f t="shared" si="14"/>
        <v>-0.24984719906879746</v>
      </c>
      <c r="CI35" s="4">
        <f t="shared" si="14"/>
        <v>0.28473499573163041</v>
      </c>
      <c r="CJ35" s="4">
        <f t="shared" si="14"/>
        <v>0.62162064514337201</v>
      </c>
      <c r="CK35" s="4">
        <f t="shared" si="14"/>
        <v>0.57955457495566309</v>
      </c>
      <c r="CL35" s="4">
        <f t="shared" si="14"/>
        <v>0.13300292114499399</v>
      </c>
      <c r="CM35" s="4">
        <f t="shared" si="14"/>
        <v>-0.57729389470506332</v>
      </c>
      <c r="CN35" s="4">
        <f t="shared" si="14"/>
        <v>-1.3024882414163557</v>
      </c>
      <c r="CO35" s="4">
        <f t="shared" si="14"/>
        <v>-1.7884723417349264</v>
      </c>
      <c r="CP35" s="4">
        <f t="shared" si="14"/>
        <v>-1.880899319082171</v>
      </c>
      <c r="CQ35" s="4">
        <f t="shared" si="14"/>
        <v>-1.5889737305176765</v>
      </c>
      <c r="CR35" s="4">
        <f t="shared" si="14"/>
        <v>-1.0816473847983481</v>
      </c>
      <c r="CS35" s="4">
        <f t="shared" si="14"/>
        <v>-0.61779268851562463</v>
      </c>
      <c r="CT35" s="4">
        <f t="shared" ref="AZ35:CU41" si="17">(-(20+((CT$8+$G$4-$C$4)*10/$F$4-5)^2+(($B35+$G$5-$C$5)*10/$F$5-5)^2-10*(COS(2*PI()*((CT$8+$G$4-$C$4)*10/$F$4-5))+COS(2*PI()*(($B35+$G$5-$C$5)*10/$F$5-5))))+50)/10+$G$6</f>
        <v>-0.43921240986972521</v>
      </c>
      <c r="CU35" s="4">
        <f t="shared" si="17"/>
        <v>-0.67070420995584423</v>
      </c>
      <c r="CW35" s="17"/>
    </row>
    <row r="36" spans="2:101" ht="13.5" thickBot="1" x14ac:dyDescent="0.25">
      <c r="B36" s="29">
        <v>-1.3125</v>
      </c>
      <c r="C36" s="4">
        <f t="shared" si="0"/>
        <v>1.1463158128779682</v>
      </c>
      <c r="D36" s="4">
        <f t="shared" si="12"/>
        <v>0.75687075301259843</v>
      </c>
      <c r="E36" s="4">
        <f t="shared" si="12"/>
        <v>0.19541148367472871</v>
      </c>
      <c r="F36" s="4">
        <f t="shared" si="12"/>
        <v>-0.27359419178066774</v>
      </c>
      <c r="G36" s="4">
        <f t="shared" si="12"/>
        <v>-0.42478582661137809</v>
      </c>
      <c r="H36" s="4">
        <f t="shared" si="12"/>
        <v>-0.1650502977874467</v>
      </c>
      <c r="I36" s="4">
        <f t="shared" si="12"/>
        <v>0.42799516231044521</v>
      </c>
      <c r="J36" s="4">
        <f t="shared" si="12"/>
        <v>1.1380816495055726</v>
      </c>
      <c r="K36" s="4">
        <f t="shared" si="12"/>
        <v>1.6996710811191817</v>
      </c>
      <c r="L36" s="4">
        <f t="shared" si="12"/>
        <v>1.907701311592549</v>
      </c>
      <c r="M36" s="4">
        <f t="shared" si="12"/>
        <v>1.7023369473118186</v>
      </c>
      <c r="N36" s="4">
        <f t="shared" si="12"/>
        <v>1.1936989150533344</v>
      </c>
      <c r="O36" s="4">
        <f t="shared" si="12"/>
        <v>0.6163522186189212</v>
      </c>
      <c r="P36" s="4">
        <f t="shared" si="12"/>
        <v>0.23236178979541505</v>
      </c>
      <c r="Q36" s="4">
        <f t="shared" si="12"/>
        <v>0.22298280279358237</v>
      </c>
      <c r="R36" s="4">
        <f t="shared" si="12"/>
        <v>0.61374912163693407</v>
      </c>
      <c r="S36" s="4">
        <f t="shared" ref="S36:AG37" si="18">(-(20+((S$8+$G$4-$C$4)*10/$F$4-5)^2+(($B36+$G$5-$C$5)*10/$F$5-5)^2-10*(COS(2*PI()*((S$8+$G$4-$C$4)*10/$F$4-5))+COS(2*PI()*(($B36+$G$5-$C$5)*10/$F$5-5))))+50)/10+$G$6</f>
        <v>1.2639203247418933</v>
      </c>
      <c r="T36" s="4">
        <f t="shared" si="18"/>
        <v>1.9246487809303052</v>
      </c>
      <c r="U36" s="4">
        <f t="shared" si="18"/>
        <v>2.3418267129482251</v>
      </c>
      <c r="V36" s="4">
        <f t="shared" si="18"/>
        <v>2.3611072442170373</v>
      </c>
      <c r="W36" s="4">
        <f t="shared" si="18"/>
        <v>1.9916949317963368</v>
      </c>
      <c r="X36" s="4">
        <f t="shared" si="18"/>
        <v>1.4025415844430171</v>
      </c>
      <c r="Y36" s="4">
        <f t="shared" si="18"/>
        <v>0.85251960874852695</v>
      </c>
      <c r="Z36" s="4">
        <f t="shared" si="18"/>
        <v>0.58343177291308879</v>
      </c>
      <c r="AA36" s="4">
        <f t="shared" si="18"/>
        <v>0.72007573803188907</v>
      </c>
      <c r="AB36" s="4">
        <f t="shared" si="18"/>
        <v>1.2186660184854929</v>
      </c>
      <c r="AC36" s="4">
        <f t="shared" si="18"/>
        <v>1.8849302306338203</v>
      </c>
      <c r="AD36" s="4">
        <f t="shared" si="18"/>
        <v>2.4544005711218975</v>
      </c>
      <c r="AE36" s="4">
        <f t="shared" si="18"/>
        <v>2.70171659320751</v>
      </c>
      <c r="AF36" s="4">
        <f t="shared" si="18"/>
        <v>2.533765173860703</v>
      </c>
      <c r="AG36" s="4">
        <f t="shared" si="18"/>
        <v>2.02816354546216</v>
      </c>
      <c r="AH36" s="4">
        <f t="shared" ref="AH36:AW58" si="19">(-(20+((AH$8+$G$4-$C$4)*10/$F$4-5)^2+(($B36+$G$5-$C$5)*10/$F$5-5)^2-10*(COS(2*PI()*((AH$8+$G$4-$C$4)*10/$F$4-5))+COS(2*PI()*(($B36+$G$5-$C$5)*10/$F$5-5))))+50)/10+$G$6</f>
        <v>1.4011806121885981</v>
      </c>
      <c r="AI36" s="4">
        <f t="shared" si="19"/>
        <v>0.91835445671878091</v>
      </c>
      <c r="AJ36" s="4">
        <f t="shared" si="19"/>
        <v>0.78474722461142576</v>
      </c>
      <c r="AK36" s="4">
        <f t="shared" si="19"/>
        <v>1.0601943094803936</v>
      </c>
      <c r="AL36" s="4">
        <f t="shared" si="19"/>
        <v>1.6345747845493293</v>
      </c>
      <c r="AM36" s="4">
        <f t="shared" si="19"/>
        <v>2.2733236460164279</v>
      </c>
      <c r="AN36" s="4">
        <f t="shared" si="19"/>
        <v>2.7143759620948362</v>
      </c>
      <c r="AO36" s="4">
        <f t="shared" si="19"/>
        <v>2.7764765585737923</v>
      </c>
      <c r="AP36" s="4">
        <f t="shared" si="19"/>
        <v>2.434091571429787</v>
      </c>
      <c r="AQ36" s="4">
        <f t="shared" si="19"/>
        <v>1.8279614222463934</v>
      </c>
      <c r="AR36" s="4">
        <f t="shared" si="19"/>
        <v>1.2069337422017781</v>
      </c>
      <c r="AS36" s="4">
        <f t="shared" si="19"/>
        <v>0.82511630854986817</v>
      </c>
      <c r="AT36" s="4">
        <f t="shared" si="19"/>
        <v>0.83685599786929143</v>
      </c>
      <c r="AU36" s="4">
        <f t="shared" si="19"/>
        <v>1.2329482531004459</v>
      </c>
      <c r="AV36" s="4">
        <f t="shared" si="19"/>
        <v>1.8444412654864475</v>
      </c>
      <c r="AW36" s="4">
        <f t="shared" si="19"/>
        <v>2.4124626284358426</v>
      </c>
      <c r="AX36" s="4">
        <f t="shared" ref="AX36:AY55" si="20">(-(20+((AX$8+$G$4-$C$4)*10/$F$4-5)^2+(($B36+$G$5-$C$5)*10/$F$5-5)^2-10*(COS(2*PI()*((AX$8+$G$4-$C$4)*10/$F$4-5))+COS(2*PI()*(($B36+$G$5-$C$5)*10/$F$5-5))))+50)/10+$G$6</f>
        <v>2.6952095737484028</v>
      </c>
      <c r="AY36" s="4">
        <f t="shared" si="20"/>
        <v>2.5678844403289496</v>
      </c>
      <c r="AZ36" s="4">
        <f t="shared" si="17"/>
        <v>2.0742727137969115</v>
      </c>
      <c r="BA36" s="4">
        <f t="shared" si="17"/>
        <v>1.4086467777923801</v>
      </c>
      <c r="BB36" s="4">
        <f t="shared" si="17"/>
        <v>0.83547443567031365</v>
      </c>
      <c r="BC36" s="4">
        <f t="shared" si="17"/>
        <v>0.5801161341729355</v>
      </c>
      <c r="BD36" s="4">
        <f t="shared" si="17"/>
        <v>0.73568499633019968</v>
      </c>
      <c r="BE36" s="4">
        <f t="shared" si="17"/>
        <v>1.2245637897614223</v>
      </c>
      <c r="BF36" s="4">
        <f t="shared" si="17"/>
        <v>1.8304836102898858</v>
      </c>
      <c r="BG36" s="4">
        <f t="shared" si="17"/>
        <v>2.2879063752368287</v>
      </c>
      <c r="BH36" s="4">
        <f t="shared" si="17"/>
        <v>2.3917699390435301</v>
      </c>
      <c r="BI36" s="4">
        <f t="shared" si="17"/>
        <v>2.0822389080961314</v>
      </c>
      <c r="BJ36" s="4">
        <f t="shared" si="17"/>
        <v>1.4694342091709864</v>
      </c>
      <c r="BK36" s="4">
        <f t="shared" si="17"/>
        <v>0.7879208460699012</v>
      </c>
      <c r="BL36" s="4">
        <f t="shared" si="17"/>
        <v>0.29976375057972715</v>
      </c>
      <c r="BM36" s="4">
        <f t="shared" si="17"/>
        <v>0.18621809691122876</v>
      </c>
      <c r="BN36" s="4">
        <f t="shared" si="17"/>
        <v>0.47281774908791263</v>
      </c>
      <c r="BO36" s="4">
        <f t="shared" si="17"/>
        <v>1.0188222855262097</v>
      </c>
      <c r="BP36" s="4">
        <f t="shared" si="17"/>
        <v>1.5753840750479498</v>
      </c>
      <c r="BQ36" s="4">
        <f t="shared" si="17"/>
        <v>1.8883953403992055</v>
      </c>
      <c r="BR36" s="4">
        <f t="shared" si="17"/>
        <v>1.8035092050013539</v>
      </c>
      <c r="BS36" s="4">
        <f t="shared" si="17"/>
        <v>1.3299302259139836</v>
      </c>
      <c r="BT36" s="4">
        <f t="shared" si="17"/>
        <v>0.63661021189399913</v>
      </c>
      <c r="BU36" s="4">
        <f t="shared" si="17"/>
        <v>-1.7578430467156635E-2</v>
      </c>
      <c r="BV36" s="4">
        <f t="shared" si="17"/>
        <v>-0.39083293296926558</v>
      </c>
      <c r="BW36" s="4">
        <f t="shared" si="17"/>
        <v>-0.35835563451713098</v>
      </c>
      <c r="BX36" s="4">
        <f t="shared" si="17"/>
        <v>3.6067979269804339E-2</v>
      </c>
      <c r="BY36" s="4">
        <f t="shared" si="17"/>
        <v>0.59816552475146945</v>
      </c>
      <c r="BZ36" s="4">
        <f t="shared" si="17"/>
        <v>1.0634691985728779</v>
      </c>
      <c r="CA36" s="4">
        <f t="shared" si="17"/>
        <v>1.2066185539918244</v>
      </c>
      <c r="CB36" s="4">
        <f t="shared" si="17"/>
        <v>0.93450046797834641</v>
      </c>
      <c r="CC36" s="4">
        <f t="shared" si="17"/>
        <v>0.32473217291314144</v>
      </c>
      <c r="CD36" s="4">
        <f t="shared" si="17"/>
        <v>-0.40641742702708256</v>
      </c>
      <c r="CE36" s="4">
        <f t="shared" si="17"/>
        <v>-0.99341024916357556</v>
      </c>
      <c r="CF36" s="4">
        <f t="shared" si="17"/>
        <v>-1.2311841479375942</v>
      </c>
      <c r="CG36" s="4">
        <f t="shared" si="17"/>
        <v>-1.0599037297352971</v>
      </c>
      <c r="CH36" s="4">
        <f t="shared" si="17"/>
        <v>-0.58968992133302223</v>
      </c>
      <c r="CI36" s="4">
        <f t="shared" si="17"/>
        <v>-5.5107726532594367E-2</v>
      </c>
      <c r="CJ36" s="4">
        <f t="shared" si="17"/>
        <v>0.28177792287914727</v>
      </c>
      <c r="CK36" s="4">
        <f t="shared" si="17"/>
        <v>0.2397118526914383</v>
      </c>
      <c r="CL36" s="4">
        <f t="shared" si="17"/>
        <v>-0.20683980111923078</v>
      </c>
      <c r="CM36" s="4">
        <f t="shared" si="17"/>
        <v>-0.91713661696928805</v>
      </c>
      <c r="CN36" s="4">
        <f t="shared" si="17"/>
        <v>-1.6423309636805796</v>
      </c>
      <c r="CO36" s="4">
        <f t="shared" si="17"/>
        <v>-2.1283150639991506</v>
      </c>
      <c r="CP36" s="4">
        <f t="shared" si="17"/>
        <v>-2.2207420413463952</v>
      </c>
      <c r="CQ36" s="4">
        <f t="shared" si="17"/>
        <v>-1.9288164527819021</v>
      </c>
      <c r="CR36" s="4">
        <f t="shared" si="17"/>
        <v>-1.4214901070625729</v>
      </c>
      <c r="CS36" s="4">
        <f t="shared" si="17"/>
        <v>-0.95763541077984937</v>
      </c>
      <c r="CT36" s="4">
        <f t="shared" si="17"/>
        <v>-0.77905513213394995</v>
      </c>
      <c r="CU36" s="4">
        <f t="shared" si="17"/>
        <v>-1.0105469322200691</v>
      </c>
      <c r="CW36" s="17"/>
    </row>
    <row r="37" spans="2:101" ht="13.5" thickBot="1" x14ac:dyDescent="0.25">
      <c r="B37" s="29">
        <v>-1.25</v>
      </c>
      <c r="C37" s="4">
        <f t="shared" ref="C37:R52" si="21">(-(20+((C$8+$G$4-$C$4)*10/$F$4-5)^2+(($B37+$G$5-$C$5)*10/$F$5-5)^2-10*(COS(2*PI()*((C$8+$G$4-$C$4)*10/$F$4-5))+COS(2*PI()*(($B37+$G$5-$C$5)*10/$F$5-5))))+50)/10+$G$6</f>
        <v>1.2001007536905994</v>
      </c>
      <c r="D37" s="4">
        <f t="shared" si="21"/>
        <v>0.81065569382522962</v>
      </c>
      <c r="E37" s="4">
        <f t="shared" si="21"/>
        <v>0.24919642448736071</v>
      </c>
      <c r="F37" s="4">
        <f t="shared" si="21"/>
        <v>-0.21980925096803716</v>
      </c>
      <c r="G37" s="4">
        <f t="shared" si="21"/>
        <v>-0.37100088579874679</v>
      </c>
      <c r="H37" s="4">
        <f t="shared" si="21"/>
        <v>-0.11126535697481614</v>
      </c>
      <c r="I37" s="4">
        <f t="shared" si="21"/>
        <v>0.48178010312307579</v>
      </c>
      <c r="J37" s="4">
        <f t="shared" si="21"/>
        <v>1.1918665903182046</v>
      </c>
      <c r="K37" s="4">
        <f t="shared" si="21"/>
        <v>1.7534560219318132</v>
      </c>
      <c r="L37" s="4">
        <f t="shared" si="21"/>
        <v>1.9614862524051802</v>
      </c>
      <c r="M37" s="4">
        <f t="shared" si="21"/>
        <v>1.75612188812445</v>
      </c>
      <c r="N37" s="4">
        <f t="shared" si="21"/>
        <v>1.2474838558659656</v>
      </c>
      <c r="O37" s="4">
        <f t="shared" si="21"/>
        <v>0.67013715943155172</v>
      </c>
      <c r="P37" s="4">
        <f t="shared" si="21"/>
        <v>0.28614673060804563</v>
      </c>
      <c r="Q37" s="4">
        <f t="shared" si="21"/>
        <v>0.27676774360621292</v>
      </c>
      <c r="R37" s="4">
        <f t="shared" si="21"/>
        <v>0.66753406244956537</v>
      </c>
      <c r="S37" s="4">
        <f t="shared" si="18"/>
        <v>1.3177052655545254</v>
      </c>
      <c r="T37" s="4">
        <f t="shared" si="18"/>
        <v>1.9784337217429364</v>
      </c>
      <c r="U37" s="4">
        <f t="shared" si="18"/>
        <v>2.3956116537608567</v>
      </c>
      <c r="V37" s="4">
        <f t="shared" si="18"/>
        <v>2.414892185029669</v>
      </c>
      <c r="W37" s="4">
        <f t="shared" si="18"/>
        <v>2.0454798726089685</v>
      </c>
      <c r="X37" s="4">
        <f t="shared" si="18"/>
        <v>1.456326525255649</v>
      </c>
      <c r="Y37" s="4">
        <f t="shared" si="18"/>
        <v>0.90630454956115902</v>
      </c>
      <c r="Z37" s="4">
        <f t="shared" si="18"/>
        <v>0.63721671372572009</v>
      </c>
      <c r="AA37" s="4">
        <f t="shared" si="18"/>
        <v>0.77386067884452103</v>
      </c>
      <c r="AB37" s="4">
        <f t="shared" si="18"/>
        <v>1.2724509592981241</v>
      </c>
      <c r="AC37" s="4">
        <f t="shared" si="18"/>
        <v>1.9387151714464514</v>
      </c>
      <c r="AD37" s="4">
        <f t="shared" si="18"/>
        <v>2.5081855119345287</v>
      </c>
      <c r="AE37" s="4">
        <f t="shared" si="18"/>
        <v>2.7555015340201416</v>
      </c>
      <c r="AF37" s="4">
        <f t="shared" si="18"/>
        <v>2.5875501146733342</v>
      </c>
      <c r="AG37" s="4">
        <f t="shared" si="18"/>
        <v>2.0819484862747912</v>
      </c>
      <c r="AH37" s="4">
        <f t="shared" ref="AH37:AO37" si="22">(-(20+((AH$8+$G$4-$C$4)*10/$F$4-5)^2+(($B37+$G$5-$C$5)*10/$F$5-5)^2-10*(COS(2*PI()*((AH$8+$G$4-$C$4)*10/$F$4-5))+COS(2*PI()*(($B37+$G$5-$C$5)*10/$F$5-5))))+50)/10+$G$6</f>
        <v>1.4549655530012295</v>
      </c>
      <c r="AI37" s="4">
        <f t="shared" si="22"/>
        <v>0.97213939753141221</v>
      </c>
      <c r="AJ37" s="4">
        <f t="shared" si="22"/>
        <v>0.83853216542405706</v>
      </c>
      <c r="AK37" s="4">
        <f t="shared" si="22"/>
        <v>1.1139792502930248</v>
      </c>
      <c r="AL37" s="4">
        <f t="shared" si="22"/>
        <v>1.6883597253619613</v>
      </c>
      <c r="AM37" s="4">
        <f t="shared" si="22"/>
        <v>2.3271085868290591</v>
      </c>
      <c r="AN37" s="4">
        <f t="shared" si="22"/>
        <v>2.7681609029074674</v>
      </c>
      <c r="AO37" s="4">
        <f t="shared" si="22"/>
        <v>2.8302614993864235</v>
      </c>
      <c r="AP37" s="4">
        <f t="shared" si="19"/>
        <v>2.4878765122424187</v>
      </c>
      <c r="AQ37" s="4">
        <f t="shared" si="19"/>
        <v>1.8817463630590248</v>
      </c>
      <c r="AR37" s="4">
        <f t="shared" si="19"/>
        <v>1.2607186830144101</v>
      </c>
      <c r="AS37" s="4">
        <f t="shared" si="19"/>
        <v>0.87890124936249947</v>
      </c>
      <c r="AT37" s="4">
        <f t="shared" si="19"/>
        <v>0.8906409386819234</v>
      </c>
      <c r="AU37" s="4">
        <f t="shared" si="19"/>
        <v>1.2867331939130771</v>
      </c>
      <c r="AV37" s="4">
        <f t="shared" si="19"/>
        <v>1.8982262062990789</v>
      </c>
      <c r="AW37" s="4">
        <f t="shared" si="19"/>
        <v>2.4662475692484742</v>
      </c>
      <c r="AX37" s="4">
        <f t="shared" si="20"/>
        <v>2.7489945145610344</v>
      </c>
      <c r="AY37" s="4">
        <f t="shared" si="20"/>
        <v>2.6216693811415808</v>
      </c>
      <c r="AZ37" s="4">
        <f t="shared" si="17"/>
        <v>2.1280576546095427</v>
      </c>
      <c r="BA37" s="4">
        <f t="shared" si="17"/>
        <v>1.4624317186050106</v>
      </c>
      <c r="BB37" s="4">
        <f t="shared" si="17"/>
        <v>0.88925937648294417</v>
      </c>
      <c r="BC37" s="4">
        <f t="shared" si="17"/>
        <v>0.63390107498556669</v>
      </c>
      <c r="BD37" s="4">
        <f t="shared" si="17"/>
        <v>0.78946993714283165</v>
      </c>
      <c r="BE37" s="4">
        <f t="shared" si="17"/>
        <v>1.2783487305740535</v>
      </c>
      <c r="BF37" s="4">
        <f t="shared" si="17"/>
        <v>1.884268551102517</v>
      </c>
      <c r="BG37" s="4">
        <f t="shared" si="17"/>
        <v>2.3416913160494603</v>
      </c>
      <c r="BH37" s="4">
        <f t="shared" si="17"/>
        <v>2.4455548798561613</v>
      </c>
      <c r="BI37" s="4">
        <f t="shared" si="17"/>
        <v>2.1360238489087626</v>
      </c>
      <c r="BJ37" s="4">
        <f t="shared" si="17"/>
        <v>1.5232191499836176</v>
      </c>
      <c r="BK37" s="4">
        <f t="shared" si="17"/>
        <v>0.84170578688253239</v>
      </c>
      <c r="BL37" s="4">
        <f t="shared" si="17"/>
        <v>0.35354869139235917</v>
      </c>
      <c r="BM37" s="4">
        <f t="shared" si="17"/>
        <v>0.24000303772386075</v>
      </c>
      <c r="BN37" s="4">
        <f t="shared" si="17"/>
        <v>0.52660268990054393</v>
      </c>
      <c r="BO37" s="4">
        <f t="shared" si="17"/>
        <v>1.0726072263388411</v>
      </c>
      <c r="BP37" s="4">
        <f t="shared" si="17"/>
        <v>1.6291690158605809</v>
      </c>
      <c r="BQ37" s="4">
        <f t="shared" si="17"/>
        <v>1.9421802812118369</v>
      </c>
      <c r="BR37" s="4">
        <f t="shared" si="17"/>
        <v>1.8572941458139851</v>
      </c>
      <c r="BS37" s="4">
        <f t="shared" si="17"/>
        <v>1.3837151667266148</v>
      </c>
      <c r="BT37" s="4">
        <f t="shared" si="17"/>
        <v>0.69039515270663121</v>
      </c>
      <c r="BU37" s="4">
        <f t="shared" si="17"/>
        <v>3.6206510345474639E-2</v>
      </c>
      <c r="BV37" s="4">
        <f t="shared" si="17"/>
        <v>-0.33704799215663428</v>
      </c>
      <c r="BW37" s="4">
        <f t="shared" si="17"/>
        <v>-0.30457069370449974</v>
      </c>
      <c r="BX37" s="4">
        <f t="shared" si="17"/>
        <v>8.9852920082435617E-2</v>
      </c>
      <c r="BY37" s="4">
        <f t="shared" si="17"/>
        <v>0.65195046556410075</v>
      </c>
      <c r="BZ37" s="4">
        <f t="shared" si="17"/>
        <v>1.1172541393855091</v>
      </c>
      <c r="CA37" s="4">
        <f t="shared" si="17"/>
        <v>1.2604034948044558</v>
      </c>
      <c r="CB37" s="4">
        <f t="shared" si="17"/>
        <v>0.9882854087909777</v>
      </c>
      <c r="CC37" s="4">
        <f t="shared" si="17"/>
        <v>0.37851711372577268</v>
      </c>
      <c r="CD37" s="4">
        <f t="shared" si="17"/>
        <v>-0.35263248621445059</v>
      </c>
      <c r="CE37" s="4">
        <f t="shared" si="17"/>
        <v>-0.9396253083509436</v>
      </c>
      <c r="CF37" s="4">
        <f t="shared" si="17"/>
        <v>-1.1773992071249624</v>
      </c>
      <c r="CG37" s="4">
        <f t="shared" si="17"/>
        <v>-1.0061187889226659</v>
      </c>
      <c r="CH37" s="4">
        <f t="shared" si="17"/>
        <v>-0.53590498052039026</v>
      </c>
      <c r="CI37" s="4">
        <f t="shared" si="17"/>
        <v>-1.3227857199630932E-3</v>
      </c>
      <c r="CJ37" s="4">
        <f t="shared" si="17"/>
        <v>0.33556286369177923</v>
      </c>
      <c r="CK37" s="4">
        <f t="shared" si="17"/>
        <v>0.29349679350407032</v>
      </c>
      <c r="CL37" s="4">
        <f t="shared" si="17"/>
        <v>-0.15305486030659879</v>
      </c>
      <c r="CM37" s="4">
        <f t="shared" si="17"/>
        <v>-0.86335167615665687</v>
      </c>
      <c r="CN37" s="4">
        <f t="shared" si="17"/>
        <v>-1.5885460228679491</v>
      </c>
      <c r="CO37" s="4">
        <f t="shared" si="17"/>
        <v>-2.0745301231865199</v>
      </c>
      <c r="CP37" s="4">
        <f t="shared" si="17"/>
        <v>-2.1669571005337644</v>
      </c>
      <c r="CQ37" s="4">
        <f t="shared" si="17"/>
        <v>-1.87503151196927</v>
      </c>
      <c r="CR37" s="4">
        <f t="shared" si="17"/>
        <v>-1.3677051662499415</v>
      </c>
      <c r="CS37" s="4">
        <f t="shared" si="17"/>
        <v>-0.90385046996721885</v>
      </c>
      <c r="CT37" s="4">
        <f t="shared" si="17"/>
        <v>-0.72527019132131865</v>
      </c>
      <c r="CU37" s="4">
        <f t="shared" si="17"/>
        <v>-0.95676199140743778</v>
      </c>
      <c r="CW37" s="17"/>
    </row>
    <row r="38" spans="2:101" ht="13.5" thickBot="1" x14ac:dyDescent="0.25">
      <c r="B38" s="29">
        <v>-1.1875</v>
      </c>
      <c r="C38" s="4">
        <f t="shared" si="21"/>
        <v>1.6381515222631022</v>
      </c>
      <c r="D38" s="4">
        <f t="shared" si="21"/>
        <v>1.2487064623977324</v>
      </c>
      <c r="E38" s="4">
        <f t="shared" si="21"/>
        <v>0.68724719305986359</v>
      </c>
      <c r="F38" s="4">
        <f t="shared" si="21"/>
        <v>0.2182415176044657</v>
      </c>
      <c r="G38" s="4">
        <f t="shared" si="21"/>
        <v>6.704988277375605E-2</v>
      </c>
      <c r="H38" s="4">
        <f t="shared" si="21"/>
        <v>0.32678541159768743</v>
      </c>
      <c r="I38" s="4">
        <f t="shared" si="21"/>
        <v>0.91983087169557864</v>
      </c>
      <c r="J38" s="4">
        <f t="shared" si="21"/>
        <v>1.6299173588907074</v>
      </c>
      <c r="K38" s="4">
        <f t="shared" si="21"/>
        <v>2.1915067905043157</v>
      </c>
      <c r="L38" s="4">
        <f t="shared" si="21"/>
        <v>2.3995370209776832</v>
      </c>
      <c r="M38" s="4">
        <f t="shared" si="21"/>
        <v>2.1941726566969533</v>
      </c>
      <c r="N38" s="4">
        <f t="shared" si="21"/>
        <v>1.685534624438469</v>
      </c>
      <c r="O38" s="4">
        <f t="shared" si="21"/>
        <v>1.1081879280040554</v>
      </c>
      <c r="P38" s="4">
        <f t="shared" si="21"/>
        <v>0.72419749918054921</v>
      </c>
      <c r="Q38" s="4">
        <f t="shared" si="21"/>
        <v>0.7148185121787165</v>
      </c>
      <c r="R38" s="4">
        <f t="shared" si="21"/>
        <v>1.1055848310220688</v>
      </c>
      <c r="S38" s="4">
        <f t="shared" ref="S38:V51" si="23">(-(20+((S$8+$G$4-$C$4)*10/$F$4-5)^2+(($B38+$G$5-$C$5)*10/$F$5-5)^2-10*(COS(2*PI()*((S$8+$G$4-$C$4)*10/$F$4-5))+COS(2*PI()*(($B38+$G$5-$C$5)*10/$F$5-5))))+50)/10+$G$6</f>
        <v>1.7557560341270282</v>
      </c>
      <c r="T38" s="4">
        <f t="shared" si="23"/>
        <v>2.4164844903154394</v>
      </c>
      <c r="U38" s="4">
        <f t="shared" si="23"/>
        <v>2.8336624223333602</v>
      </c>
      <c r="V38" s="4">
        <f t="shared" si="23"/>
        <v>2.8529429536021715</v>
      </c>
      <c r="W38" s="4">
        <f t="shared" ref="W38:AL58" si="24">(-(20+((W$8+$G$4-$C$4)*10/$F$4-5)^2+(($B38+$G$5-$C$5)*10/$F$5-5)^2-10*(COS(2*PI()*((W$8+$G$4-$C$4)*10/$F$4-5))+COS(2*PI()*(($B38+$G$5-$C$5)*10/$F$5-5))))+50)/10+$G$6</f>
        <v>2.4835306411814715</v>
      </c>
      <c r="X38" s="4">
        <f t="shared" si="24"/>
        <v>1.894377293828152</v>
      </c>
      <c r="Y38" s="4">
        <f t="shared" si="24"/>
        <v>1.3443553181336618</v>
      </c>
      <c r="Z38" s="4">
        <f t="shared" si="24"/>
        <v>1.0752674822982229</v>
      </c>
      <c r="AA38" s="4">
        <f t="shared" si="24"/>
        <v>1.2119114474170232</v>
      </c>
      <c r="AB38" s="4">
        <f t="shared" si="24"/>
        <v>1.7105017278706272</v>
      </c>
      <c r="AC38" s="4">
        <f t="shared" si="24"/>
        <v>2.3767659400189549</v>
      </c>
      <c r="AD38" s="4">
        <f t="shared" si="24"/>
        <v>2.9462362805070321</v>
      </c>
      <c r="AE38" s="4">
        <f t="shared" si="24"/>
        <v>3.1935523025926447</v>
      </c>
      <c r="AF38" s="4">
        <f t="shared" si="24"/>
        <v>3.0256008832458372</v>
      </c>
      <c r="AG38" s="4">
        <f t="shared" si="24"/>
        <v>2.5199992548472947</v>
      </c>
      <c r="AH38" s="4">
        <f t="shared" si="24"/>
        <v>1.893016321573733</v>
      </c>
      <c r="AI38" s="4">
        <f t="shared" si="24"/>
        <v>1.4101901661039151</v>
      </c>
      <c r="AJ38" s="4">
        <f t="shared" si="24"/>
        <v>1.2765829339965606</v>
      </c>
      <c r="AK38" s="4">
        <f t="shared" si="24"/>
        <v>1.5520300188655285</v>
      </c>
      <c r="AL38" s="4">
        <f t="shared" si="24"/>
        <v>2.1264104939344639</v>
      </c>
      <c r="AM38" s="4">
        <f t="shared" ref="AM38:AO58" si="25">(-(20+((AM$8+$G$4-$C$4)*10/$F$4-5)^2+(($B38+$G$5-$C$5)*10/$F$5-5)^2-10*(COS(2*PI()*((AM$8+$G$4-$C$4)*10/$F$4-5))+COS(2*PI()*(($B38+$G$5-$C$5)*10/$F$5-5))))+50)/10+$G$6</f>
        <v>2.7651593554015621</v>
      </c>
      <c r="AN38" s="4">
        <f t="shared" si="25"/>
        <v>3.2062116714799709</v>
      </c>
      <c r="AO38" s="4">
        <f t="shared" si="25"/>
        <v>3.2683122679589269</v>
      </c>
      <c r="AP38" s="4">
        <f t="shared" si="19"/>
        <v>2.9259272808149221</v>
      </c>
      <c r="AQ38" s="4">
        <f t="shared" si="19"/>
        <v>2.3197971316315278</v>
      </c>
      <c r="AR38" s="4">
        <f t="shared" si="19"/>
        <v>1.6987694515869129</v>
      </c>
      <c r="AS38" s="4">
        <f t="shared" si="19"/>
        <v>1.3169520179350029</v>
      </c>
      <c r="AT38" s="4">
        <f t="shared" si="19"/>
        <v>1.3286917072544262</v>
      </c>
      <c r="AU38" s="4">
        <f t="shared" si="19"/>
        <v>1.7247839624855801</v>
      </c>
      <c r="AV38" s="4">
        <f t="shared" si="19"/>
        <v>2.3362769748715819</v>
      </c>
      <c r="AW38" s="4">
        <f t="shared" si="19"/>
        <v>2.9042983378209772</v>
      </c>
      <c r="AX38" s="4">
        <f t="shared" si="20"/>
        <v>3.1870452831335374</v>
      </c>
      <c r="AY38" s="4">
        <f t="shared" si="20"/>
        <v>3.0597201497140842</v>
      </c>
      <c r="AZ38" s="4">
        <f t="shared" si="17"/>
        <v>2.5661084231820461</v>
      </c>
      <c r="BA38" s="4">
        <f t="shared" si="17"/>
        <v>1.9004824871775141</v>
      </c>
      <c r="BB38" s="4">
        <f t="shared" si="17"/>
        <v>1.3273101450554479</v>
      </c>
      <c r="BC38" s="4">
        <f t="shared" si="17"/>
        <v>1.0719518435580704</v>
      </c>
      <c r="BD38" s="4">
        <f t="shared" si="17"/>
        <v>1.2275207057153346</v>
      </c>
      <c r="BE38" s="4">
        <f t="shared" si="17"/>
        <v>1.7163994991465572</v>
      </c>
      <c r="BF38" s="4">
        <f t="shared" si="17"/>
        <v>2.32231931967502</v>
      </c>
      <c r="BG38" s="4">
        <f t="shared" si="17"/>
        <v>2.7797420846219629</v>
      </c>
      <c r="BH38" s="4">
        <f t="shared" si="17"/>
        <v>2.8836056484286643</v>
      </c>
      <c r="BI38" s="4">
        <f t="shared" si="17"/>
        <v>2.5740746174812661</v>
      </c>
      <c r="BJ38" s="4">
        <f t="shared" si="17"/>
        <v>1.9612699185561209</v>
      </c>
      <c r="BK38" s="4">
        <f t="shared" si="17"/>
        <v>1.2797565554550352</v>
      </c>
      <c r="BL38" s="4">
        <f t="shared" si="17"/>
        <v>0.79159945996486203</v>
      </c>
      <c r="BM38" s="4">
        <f t="shared" si="17"/>
        <v>0.67805380629636358</v>
      </c>
      <c r="BN38" s="4">
        <f t="shared" si="17"/>
        <v>0.96465345847304751</v>
      </c>
      <c r="BO38" s="4">
        <f t="shared" si="17"/>
        <v>1.5106579949113446</v>
      </c>
      <c r="BP38" s="4">
        <f t="shared" si="17"/>
        <v>2.0672197844330844</v>
      </c>
      <c r="BQ38" s="4">
        <f t="shared" si="17"/>
        <v>2.38023104978434</v>
      </c>
      <c r="BR38" s="4">
        <f t="shared" si="17"/>
        <v>2.2953449143864879</v>
      </c>
      <c r="BS38" s="4">
        <f t="shared" si="17"/>
        <v>1.8217659352991178</v>
      </c>
      <c r="BT38" s="4">
        <f t="shared" si="17"/>
        <v>1.128445921279134</v>
      </c>
      <c r="BU38" s="4">
        <f t="shared" si="17"/>
        <v>0.47425727891797748</v>
      </c>
      <c r="BV38" s="4">
        <f t="shared" si="17"/>
        <v>0.10100277641586927</v>
      </c>
      <c r="BW38" s="4">
        <f t="shared" si="17"/>
        <v>0.13348007486800242</v>
      </c>
      <c r="BX38" s="4">
        <f t="shared" si="17"/>
        <v>0.52790368865493842</v>
      </c>
      <c r="BY38" s="4">
        <f t="shared" si="17"/>
        <v>1.0900012341366037</v>
      </c>
      <c r="BZ38" s="4">
        <f t="shared" si="17"/>
        <v>1.5553049079580119</v>
      </c>
      <c r="CA38" s="4">
        <f t="shared" si="17"/>
        <v>1.6984542633769586</v>
      </c>
      <c r="CB38" s="4">
        <f t="shared" si="17"/>
        <v>1.4263361773634806</v>
      </c>
      <c r="CC38" s="4">
        <f t="shared" si="17"/>
        <v>0.81656788229827559</v>
      </c>
      <c r="CD38" s="4">
        <f t="shared" si="17"/>
        <v>8.5418282358051559E-2</v>
      </c>
      <c r="CE38" s="4">
        <f t="shared" si="17"/>
        <v>-0.50157453977844146</v>
      </c>
      <c r="CF38" s="4">
        <f t="shared" si="17"/>
        <v>-0.73934843855245946</v>
      </c>
      <c r="CG38" s="4">
        <f t="shared" si="17"/>
        <v>-0.56806802035016379</v>
      </c>
      <c r="CH38" s="4">
        <f t="shared" si="17"/>
        <v>-9.785421194788739E-2</v>
      </c>
      <c r="CI38" s="4">
        <f t="shared" si="17"/>
        <v>0.43672798285253978</v>
      </c>
      <c r="CJ38" s="4">
        <f t="shared" si="17"/>
        <v>0.77361363226428215</v>
      </c>
      <c r="CK38" s="4">
        <f t="shared" si="17"/>
        <v>0.73154756207657312</v>
      </c>
      <c r="CL38" s="4">
        <f t="shared" si="17"/>
        <v>0.28499590826590404</v>
      </c>
      <c r="CM38" s="4">
        <f t="shared" si="17"/>
        <v>-0.42530090758415395</v>
      </c>
      <c r="CN38" s="4">
        <f t="shared" si="17"/>
        <v>-1.1504952542954463</v>
      </c>
      <c r="CO38" s="4">
        <f t="shared" si="17"/>
        <v>-1.6364793546140164</v>
      </c>
      <c r="CP38" s="4">
        <f t="shared" si="17"/>
        <v>-1.728906331961261</v>
      </c>
      <c r="CQ38" s="4">
        <f t="shared" si="17"/>
        <v>-1.4369807433967665</v>
      </c>
      <c r="CR38" s="4">
        <f t="shared" si="17"/>
        <v>-0.92965439767743874</v>
      </c>
      <c r="CS38" s="4">
        <f t="shared" si="17"/>
        <v>-0.46579970139471599</v>
      </c>
      <c r="CT38" s="4">
        <f t="shared" si="17"/>
        <v>-0.28721942274881584</v>
      </c>
      <c r="CU38" s="4">
        <f t="shared" si="17"/>
        <v>-0.51871122283493487</v>
      </c>
      <c r="CW38" s="17"/>
    </row>
    <row r="39" spans="2:101" ht="13.5" thickBot="1" x14ac:dyDescent="0.25">
      <c r="B39" s="29">
        <v>-1.125</v>
      </c>
      <c r="C39" s="4">
        <f t="shared" si="21"/>
        <v>2.2913948798799066</v>
      </c>
      <c r="D39" s="4">
        <f t="shared" si="21"/>
        <v>1.9019498200145364</v>
      </c>
      <c r="E39" s="4">
        <f t="shared" si="21"/>
        <v>1.3404905506766673</v>
      </c>
      <c r="F39" s="4">
        <f t="shared" si="21"/>
        <v>0.87148487522127027</v>
      </c>
      <c r="G39" s="4">
        <f t="shared" si="21"/>
        <v>0.72029324039056064</v>
      </c>
      <c r="H39" s="4">
        <f t="shared" si="21"/>
        <v>0.98002876921449134</v>
      </c>
      <c r="I39" s="4">
        <f t="shared" si="21"/>
        <v>1.5730742293123825</v>
      </c>
      <c r="J39" s="4">
        <f t="shared" si="21"/>
        <v>2.2831607165075112</v>
      </c>
      <c r="K39" s="4">
        <f t="shared" si="21"/>
        <v>2.8447501481211201</v>
      </c>
      <c r="L39" s="4">
        <f t="shared" si="21"/>
        <v>3.0527803785944876</v>
      </c>
      <c r="M39" s="4">
        <f t="shared" si="21"/>
        <v>2.8474160143137572</v>
      </c>
      <c r="N39" s="4">
        <f t="shared" si="21"/>
        <v>2.3387779820552725</v>
      </c>
      <c r="O39" s="4">
        <f t="shared" si="21"/>
        <v>1.7614312856208592</v>
      </c>
      <c r="P39" s="4">
        <f t="shared" si="21"/>
        <v>1.3774408567973531</v>
      </c>
      <c r="Q39" s="4">
        <f t="shared" si="21"/>
        <v>1.3680618697955211</v>
      </c>
      <c r="R39" s="4">
        <f t="shared" si="21"/>
        <v>1.7588281886388728</v>
      </c>
      <c r="S39" s="4">
        <f t="shared" si="23"/>
        <v>2.4089993917438322</v>
      </c>
      <c r="T39" s="4">
        <f t="shared" si="23"/>
        <v>3.0697278479322434</v>
      </c>
      <c r="U39" s="4">
        <f t="shared" si="23"/>
        <v>3.4869057799501642</v>
      </c>
      <c r="V39" s="4">
        <f t="shared" si="23"/>
        <v>3.5061863112189755</v>
      </c>
      <c r="W39" s="4">
        <f t="shared" si="24"/>
        <v>3.136773998798275</v>
      </c>
      <c r="X39" s="4">
        <f t="shared" si="24"/>
        <v>2.547620651444956</v>
      </c>
      <c r="Y39" s="4">
        <f t="shared" si="24"/>
        <v>1.9975986757504658</v>
      </c>
      <c r="Z39" s="4">
        <f t="shared" si="24"/>
        <v>1.7285108399150275</v>
      </c>
      <c r="AA39" s="4">
        <f t="shared" si="24"/>
        <v>1.8651548050338278</v>
      </c>
      <c r="AB39" s="4">
        <f t="shared" si="24"/>
        <v>2.3637450854874311</v>
      </c>
      <c r="AC39" s="4">
        <f t="shared" si="24"/>
        <v>3.0300092976357589</v>
      </c>
      <c r="AD39" s="4">
        <f t="shared" si="24"/>
        <v>3.5994796381238361</v>
      </c>
      <c r="AE39" s="4">
        <f t="shared" si="24"/>
        <v>3.8467956602094491</v>
      </c>
      <c r="AF39" s="4">
        <f t="shared" si="24"/>
        <v>3.6788442408626416</v>
      </c>
      <c r="AG39" s="4">
        <f t="shared" si="24"/>
        <v>3.1732426124640987</v>
      </c>
      <c r="AH39" s="4">
        <f t="shared" si="24"/>
        <v>2.5462596791905368</v>
      </c>
      <c r="AI39" s="4">
        <f t="shared" si="24"/>
        <v>2.0634335237207191</v>
      </c>
      <c r="AJ39" s="4">
        <f t="shared" si="24"/>
        <v>1.9298262916133644</v>
      </c>
      <c r="AK39" s="4">
        <f t="shared" si="24"/>
        <v>2.205273376482332</v>
      </c>
      <c r="AL39" s="4">
        <f t="shared" si="24"/>
        <v>2.7796538515512679</v>
      </c>
      <c r="AM39" s="4">
        <f t="shared" si="25"/>
        <v>3.4184027130183665</v>
      </c>
      <c r="AN39" s="4">
        <f t="shared" si="25"/>
        <v>3.8594550290967744</v>
      </c>
      <c r="AO39" s="4">
        <f t="shared" si="25"/>
        <v>3.9215556255757305</v>
      </c>
      <c r="AP39" s="4">
        <f t="shared" si="19"/>
        <v>3.5791706384317257</v>
      </c>
      <c r="AQ39" s="4">
        <f t="shared" si="19"/>
        <v>2.9730404892483318</v>
      </c>
      <c r="AR39" s="4">
        <f t="shared" si="19"/>
        <v>2.3520128092037167</v>
      </c>
      <c r="AS39" s="4">
        <f t="shared" si="19"/>
        <v>1.9701953755518065</v>
      </c>
      <c r="AT39" s="4">
        <f t="shared" si="19"/>
        <v>1.9819350648712302</v>
      </c>
      <c r="AU39" s="4">
        <f t="shared" si="19"/>
        <v>2.378027320102384</v>
      </c>
      <c r="AV39" s="4">
        <f t="shared" si="19"/>
        <v>2.9895203324883859</v>
      </c>
      <c r="AW39" s="4">
        <f t="shared" si="19"/>
        <v>3.5575416954377816</v>
      </c>
      <c r="AX39" s="4">
        <f t="shared" si="20"/>
        <v>3.8402886407503418</v>
      </c>
      <c r="AY39" s="4">
        <f t="shared" si="20"/>
        <v>3.7129635073308882</v>
      </c>
      <c r="AZ39" s="4">
        <f t="shared" si="17"/>
        <v>3.2193517807988501</v>
      </c>
      <c r="BA39" s="4">
        <f t="shared" si="17"/>
        <v>2.5537258447943181</v>
      </c>
      <c r="BB39" s="4">
        <f t="shared" si="17"/>
        <v>1.9805535026722516</v>
      </c>
      <c r="BC39" s="4">
        <f t="shared" si="17"/>
        <v>1.7251952011748741</v>
      </c>
      <c r="BD39" s="4">
        <f t="shared" si="17"/>
        <v>1.8807640633321383</v>
      </c>
      <c r="BE39" s="4">
        <f t="shared" si="17"/>
        <v>2.3696428567633605</v>
      </c>
      <c r="BF39" s="4">
        <f t="shared" si="17"/>
        <v>2.975562677291824</v>
      </c>
      <c r="BG39" s="4">
        <f t="shared" si="17"/>
        <v>3.4329854422387669</v>
      </c>
      <c r="BH39" s="4">
        <f t="shared" si="17"/>
        <v>3.5368490060454683</v>
      </c>
      <c r="BI39" s="4">
        <f t="shared" si="17"/>
        <v>3.2273179750980701</v>
      </c>
      <c r="BJ39" s="4">
        <f t="shared" si="17"/>
        <v>2.6145132761729251</v>
      </c>
      <c r="BK39" s="4">
        <f t="shared" si="17"/>
        <v>1.9329999130718392</v>
      </c>
      <c r="BL39" s="4">
        <f t="shared" si="17"/>
        <v>1.4448428175816659</v>
      </c>
      <c r="BM39" s="4">
        <f t="shared" si="17"/>
        <v>1.3312971639131674</v>
      </c>
      <c r="BN39" s="4">
        <f t="shared" si="17"/>
        <v>1.6178968160898513</v>
      </c>
      <c r="BO39" s="4">
        <f t="shared" si="17"/>
        <v>2.1639013525281485</v>
      </c>
      <c r="BP39" s="4">
        <f t="shared" si="17"/>
        <v>2.7204631420498879</v>
      </c>
      <c r="BQ39" s="4">
        <f t="shared" si="17"/>
        <v>3.0334744074011439</v>
      </c>
      <c r="BR39" s="4">
        <f t="shared" si="17"/>
        <v>2.9485882720032923</v>
      </c>
      <c r="BS39" s="4">
        <f t="shared" si="17"/>
        <v>2.4750092929159218</v>
      </c>
      <c r="BT39" s="4">
        <f t="shared" si="17"/>
        <v>1.7816892788959371</v>
      </c>
      <c r="BU39" s="4">
        <f t="shared" si="17"/>
        <v>1.1275006365347822</v>
      </c>
      <c r="BV39" s="4">
        <f t="shared" si="17"/>
        <v>0.75424613403267315</v>
      </c>
      <c r="BW39" s="4">
        <f t="shared" si="17"/>
        <v>0.78672343248480703</v>
      </c>
      <c r="BX39" s="4">
        <f t="shared" si="17"/>
        <v>1.1811470462717431</v>
      </c>
      <c r="BY39" s="4">
        <f t="shared" si="17"/>
        <v>1.7432445917534083</v>
      </c>
      <c r="BZ39" s="4">
        <f t="shared" si="17"/>
        <v>2.2085482655748168</v>
      </c>
      <c r="CA39" s="4">
        <f t="shared" si="17"/>
        <v>2.3516976209937632</v>
      </c>
      <c r="CB39" s="4">
        <f t="shared" si="17"/>
        <v>2.0795795349802852</v>
      </c>
      <c r="CC39" s="4">
        <f t="shared" si="17"/>
        <v>1.4698112399150793</v>
      </c>
      <c r="CD39" s="4">
        <f t="shared" si="17"/>
        <v>0.73866163997485612</v>
      </c>
      <c r="CE39" s="4">
        <f t="shared" si="17"/>
        <v>0.15166881783836317</v>
      </c>
      <c r="CF39" s="4">
        <f t="shared" si="17"/>
        <v>-8.610508093565486E-2</v>
      </c>
      <c r="CG39" s="4">
        <f t="shared" si="17"/>
        <v>8.5175337266640838E-2</v>
      </c>
      <c r="CH39" s="4">
        <f t="shared" si="17"/>
        <v>0.55538914566891717</v>
      </c>
      <c r="CI39" s="4">
        <f t="shared" si="17"/>
        <v>1.0899713404693443</v>
      </c>
      <c r="CJ39" s="4">
        <f t="shared" si="17"/>
        <v>1.4268569898810868</v>
      </c>
      <c r="CK39" s="4">
        <f t="shared" si="17"/>
        <v>1.384790919693377</v>
      </c>
      <c r="CL39" s="4">
        <f t="shared" si="17"/>
        <v>0.9382392658827079</v>
      </c>
      <c r="CM39" s="4">
        <f t="shared" si="17"/>
        <v>0.22794245003265062</v>
      </c>
      <c r="CN39" s="4">
        <f t="shared" si="17"/>
        <v>-0.49725189667864245</v>
      </c>
      <c r="CO39" s="4">
        <f t="shared" si="17"/>
        <v>-0.98323599699721242</v>
      </c>
      <c r="CP39" s="4">
        <f t="shared" si="17"/>
        <v>-1.0756629743444563</v>
      </c>
      <c r="CQ39" s="4">
        <f t="shared" si="17"/>
        <v>-0.78373738577996266</v>
      </c>
      <c r="CR39" s="4">
        <f t="shared" si="17"/>
        <v>-0.27641104006063416</v>
      </c>
      <c r="CS39" s="4">
        <f t="shared" si="17"/>
        <v>0.18744365622208861</v>
      </c>
      <c r="CT39" s="4">
        <f t="shared" si="17"/>
        <v>0.36602393486798801</v>
      </c>
      <c r="CU39" s="4">
        <f t="shared" si="17"/>
        <v>0.13453213478186896</v>
      </c>
      <c r="CW39" s="17"/>
    </row>
    <row r="40" spans="2:101" ht="13.5" thickBot="1" x14ac:dyDescent="0.25">
      <c r="B40" s="29">
        <v>-1.0625</v>
      </c>
      <c r="C40" s="4">
        <f t="shared" si="21"/>
        <v>2.9009230244802855</v>
      </c>
      <c r="D40" s="4">
        <f t="shared" si="21"/>
        <v>2.5114779646149152</v>
      </c>
      <c r="E40" s="4">
        <f t="shared" si="21"/>
        <v>1.9500186952770462</v>
      </c>
      <c r="F40" s="4">
        <f t="shared" si="21"/>
        <v>1.4810130198216491</v>
      </c>
      <c r="G40" s="4">
        <f t="shared" si="21"/>
        <v>1.3298213849909395</v>
      </c>
      <c r="H40" s="4">
        <f t="shared" si="21"/>
        <v>1.5895569138148702</v>
      </c>
      <c r="I40" s="4">
        <f t="shared" si="21"/>
        <v>2.1826023739127614</v>
      </c>
      <c r="J40" s="4">
        <f t="shared" si="21"/>
        <v>2.89268886110789</v>
      </c>
      <c r="K40" s="4">
        <f t="shared" si="21"/>
        <v>3.4542782927214986</v>
      </c>
      <c r="L40" s="4">
        <f t="shared" si="21"/>
        <v>3.6623085231948664</v>
      </c>
      <c r="M40" s="4">
        <f t="shared" si="21"/>
        <v>3.4569441589141361</v>
      </c>
      <c r="N40" s="4">
        <f t="shared" si="21"/>
        <v>2.9483061266556518</v>
      </c>
      <c r="O40" s="4">
        <f t="shared" si="21"/>
        <v>2.3709594302212382</v>
      </c>
      <c r="P40" s="4">
        <f t="shared" si="21"/>
        <v>1.9869690013977319</v>
      </c>
      <c r="Q40" s="4">
        <f t="shared" si="21"/>
        <v>1.9775900143958995</v>
      </c>
      <c r="R40" s="4">
        <f t="shared" si="21"/>
        <v>2.3683563332392517</v>
      </c>
      <c r="S40" s="4">
        <f t="shared" si="23"/>
        <v>3.018527536344211</v>
      </c>
      <c r="T40" s="4">
        <f t="shared" si="23"/>
        <v>3.6792559925326223</v>
      </c>
      <c r="U40" s="4">
        <f t="shared" si="23"/>
        <v>4.096433924550543</v>
      </c>
      <c r="V40" s="4">
        <f t="shared" si="23"/>
        <v>4.1157144558193552</v>
      </c>
      <c r="W40" s="4">
        <f t="shared" si="24"/>
        <v>3.7463021433986539</v>
      </c>
      <c r="X40" s="4">
        <f t="shared" si="24"/>
        <v>3.1571487960453348</v>
      </c>
      <c r="Y40" s="4">
        <f t="shared" si="24"/>
        <v>2.6071268203508446</v>
      </c>
      <c r="Z40" s="4">
        <f t="shared" si="24"/>
        <v>2.3380389845154061</v>
      </c>
      <c r="AA40" s="4">
        <f t="shared" si="24"/>
        <v>2.4746829496342064</v>
      </c>
      <c r="AB40" s="4">
        <f t="shared" si="24"/>
        <v>2.97327323008781</v>
      </c>
      <c r="AC40" s="4">
        <f t="shared" si="24"/>
        <v>3.6395374422361377</v>
      </c>
      <c r="AD40" s="4">
        <f t="shared" si="24"/>
        <v>4.2090077827242149</v>
      </c>
      <c r="AE40" s="4">
        <f t="shared" si="24"/>
        <v>4.4563238048098279</v>
      </c>
      <c r="AF40" s="4">
        <f t="shared" si="24"/>
        <v>4.2883723854630205</v>
      </c>
      <c r="AG40" s="4">
        <f t="shared" si="24"/>
        <v>3.7827707570644775</v>
      </c>
      <c r="AH40" s="4">
        <f t="shared" si="24"/>
        <v>3.1557878237909156</v>
      </c>
      <c r="AI40" s="4">
        <f t="shared" si="24"/>
        <v>2.6729616683210979</v>
      </c>
      <c r="AJ40" s="4">
        <f t="shared" si="24"/>
        <v>2.5393544362137432</v>
      </c>
      <c r="AK40" s="4">
        <f t="shared" si="24"/>
        <v>2.8148015210827113</v>
      </c>
      <c r="AL40" s="4">
        <f t="shared" si="24"/>
        <v>3.3891819961516467</v>
      </c>
      <c r="AM40" s="4">
        <f t="shared" si="25"/>
        <v>4.0279308576187454</v>
      </c>
      <c r="AN40" s="4">
        <f t="shared" si="25"/>
        <v>4.4689831736971541</v>
      </c>
      <c r="AO40" s="4">
        <f t="shared" si="25"/>
        <v>4.5310837701761102</v>
      </c>
      <c r="AP40" s="4">
        <f t="shared" si="19"/>
        <v>4.1886987830321045</v>
      </c>
      <c r="AQ40" s="4">
        <f t="shared" si="19"/>
        <v>3.582568633848711</v>
      </c>
      <c r="AR40" s="4">
        <f t="shared" si="19"/>
        <v>2.961540953804096</v>
      </c>
      <c r="AS40" s="4">
        <f t="shared" si="19"/>
        <v>2.5797235201521853</v>
      </c>
      <c r="AT40" s="4">
        <f t="shared" si="19"/>
        <v>2.591463209471609</v>
      </c>
      <c r="AU40" s="4">
        <f t="shared" si="19"/>
        <v>2.9875554647027629</v>
      </c>
      <c r="AV40" s="4">
        <f t="shared" si="19"/>
        <v>3.5990484770887647</v>
      </c>
      <c r="AW40" s="4">
        <f t="shared" si="19"/>
        <v>4.1670698400381605</v>
      </c>
      <c r="AX40" s="4">
        <f t="shared" si="20"/>
        <v>4.4498167853507198</v>
      </c>
      <c r="AY40" s="4">
        <f t="shared" si="20"/>
        <v>4.3224916519312675</v>
      </c>
      <c r="AZ40" s="4">
        <f t="shared" si="17"/>
        <v>3.8288799253992289</v>
      </c>
      <c r="BA40" s="4">
        <f t="shared" si="17"/>
        <v>3.1632539893946969</v>
      </c>
      <c r="BB40" s="4">
        <f t="shared" si="17"/>
        <v>2.5900816472726307</v>
      </c>
      <c r="BC40" s="4">
        <f t="shared" si="17"/>
        <v>2.3347233457752532</v>
      </c>
      <c r="BD40" s="4">
        <f t="shared" si="17"/>
        <v>2.4902922079325176</v>
      </c>
      <c r="BE40" s="4">
        <f t="shared" si="17"/>
        <v>2.9791710013637394</v>
      </c>
      <c r="BF40" s="4">
        <f t="shared" si="17"/>
        <v>3.5850908218922029</v>
      </c>
      <c r="BG40" s="4">
        <f t="shared" si="17"/>
        <v>4.0425135868391466</v>
      </c>
      <c r="BH40" s="4">
        <f t="shared" si="17"/>
        <v>4.1463771506458471</v>
      </c>
      <c r="BI40" s="4">
        <f t="shared" si="17"/>
        <v>3.8368461196984485</v>
      </c>
      <c r="BJ40" s="4">
        <f t="shared" si="17"/>
        <v>3.2240414207733039</v>
      </c>
      <c r="BK40" s="4">
        <f t="shared" si="17"/>
        <v>2.5425280576722185</v>
      </c>
      <c r="BL40" s="4">
        <f t="shared" si="17"/>
        <v>2.0543709621820452</v>
      </c>
      <c r="BM40" s="4">
        <f t="shared" si="17"/>
        <v>1.9408253085135463</v>
      </c>
      <c r="BN40" s="4">
        <f t="shared" si="17"/>
        <v>2.2274249606902301</v>
      </c>
      <c r="BO40" s="4">
        <f t="shared" si="17"/>
        <v>2.7734294971285274</v>
      </c>
      <c r="BP40" s="4">
        <f t="shared" si="17"/>
        <v>3.3299912866502672</v>
      </c>
      <c r="BQ40" s="4">
        <f t="shared" si="17"/>
        <v>3.6430025520015237</v>
      </c>
      <c r="BR40" s="4">
        <f t="shared" si="17"/>
        <v>3.5581164166036716</v>
      </c>
      <c r="BS40" s="4">
        <f t="shared" si="17"/>
        <v>3.0845374375163006</v>
      </c>
      <c r="BT40" s="4">
        <f t="shared" si="17"/>
        <v>2.3912174234963168</v>
      </c>
      <c r="BU40" s="4">
        <f t="shared" si="17"/>
        <v>1.7370287811351601</v>
      </c>
      <c r="BV40" s="4">
        <f t="shared" si="17"/>
        <v>1.363774278633052</v>
      </c>
      <c r="BW40" s="4">
        <f t="shared" si="17"/>
        <v>1.3962515770851858</v>
      </c>
      <c r="BX40" s="4">
        <f t="shared" si="17"/>
        <v>1.7906751908721219</v>
      </c>
      <c r="BY40" s="4">
        <f t="shared" si="17"/>
        <v>2.3527727363537871</v>
      </c>
      <c r="BZ40" s="4">
        <f t="shared" si="17"/>
        <v>2.8180764101751947</v>
      </c>
      <c r="CA40" s="4">
        <f t="shared" si="17"/>
        <v>2.9612257655941416</v>
      </c>
      <c r="CB40" s="4">
        <f t="shared" si="17"/>
        <v>2.6891076795806637</v>
      </c>
      <c r="CC40" s="4">
        <f t="shared" si="17"/>
        <v>2.0793393845154582</v>
      </c>
      <c r="CD40" s="4">
        <f t="shared" si="17"/>
        <v>1.3481897845752351</v>
      </c>
      <c r="CE40" s="4">
        <f t="shared" si="17"/>
        <v>0.76119696243874202</v>
      </c>
      <c r="CF40" s="4">
        <f t="shared" si="17"/>
        <v>0.52342306366472324</v>
      </c>
      <c r="CG40" s="4">
        <f t="shared" si="17"/>
        <v>0.69470348186701969</v>
      </c>
      <c r="CH40" s="4">
        <f t="shared" si="17"/>
        <v>1.1649172902692952</v>
      </c>
      <c r="CI40" s="4">
        <f t="shared" si="17"/>
        <v>1.6994994850697231</v>
      </c>
      <c r="CJ40" s="4">
        <f t="shared" si="17"/>
        <v>2.0363851344814647</v>
      </c>
      <c r="CK40" s="4">
        <f t="shared" si="17"/>
        <v>1.9943190642937558</v>
      </c>
      <c r="CL40" s="4">
        <f t="shared" si="17"/>
        <v>1.5477674104830867</v>
      </c>
      <c r="CM40" s="4">
        <f t="shared" si="17"/>
        <v>0.83747059463302942</v>
      </c>
      <c r="CN40" s="4">
        <f t="shared" si="17"/>
        <v>0.11227624792173643</v>
      </c>
      <c r="CO40" s="4">
        <f t="shared" si="17"/>
        <v>-0.37370785239683357</v>
      </c>
      <c r="CP40" s="4">
        <f t="shared" si="17"/>
        <v>-0.46613482974407816</v>
      </c>
      <c r="CQ40" s="4">
        <f t="shared" si="17"/>
        <v>-0.17420924117958378</v>
      </c>
      <c r="CR40" s="4">
        <f t="shared" si="17"/>
        <v>0.33311710453974397</v>
      </c>
      <c r="CS40" s="4">
        <f t="shared" si="17"/>
        <v>0.79697180082246744</v>
      </c>
      <c r="CT40" s="4">
        <f t="shared" si="17"/>
        <v>0.97555207946836686</v>
      </c>
      <c r="CU40" s="4">
        <f t="shared" si="17"/>
        <v>0.74406027938224784</v>
      </c>
      <c r="CW40" s="17"/>
    </row>
    <row r="41" spans="2:101" ht="13.5" thickBot="1" x14ac:dyDescent="0.25">
      <c r="B41" s="30">
        <v>-1</v>
      </c>
      <c r="C41" s="4">
        <f t="shared" si="21"/>
        <v>3.2249984555951228</v>
      </c>
      <c r="D41" s="4">
        <f t="shared" si="21"/>
        <v>2.835553395729753</v>
      </c>
      <c r="E41" s="4">
        <f t="shared" si="21"/>
        <v>2.2740941263918844</v>
      </c>
      <c r="F41" s="4">
        <f t="shared" si="21"/>
        <v>1.8050884509364866</v>
      </c>
      <c r="G41" s="4">
        <f t="shared" si="21"/>
        <v>1.6538968161057774</v>
      </c>
      <c r="H41" s="4">
        <f t="shared" si="21"/>
        <v>1.9136323449297081</v>
      </c>
      <c r="I41" s="4">
        <f t="shared" si="21"/>
        <v>2.5066778050275991</v>
      </c>
      <c r="J41" s="4">
        <f t="shared" si="21"/>
        <v>3.2167642922227282</v>
      </c>
      <c r="K41" s="4">
        <f t="shared" si="21"/>
        <v>3.7783537238363367</v>
      </c>
      <c r="L41" s="4">
        <f t="shared" si="21"/>
        <v>3.9863839543097042</v>
      </c>
      <c r="M41" s="4">
        <f t="shared" si="21"/>
        <v>3.7810195900289743</v>
      </c>
      <c r="N41" s="4">
        <f t="shared" si="21"/>
        <v>3.2723815577704891</v>
      </c>
      <c r="O41" s="4">
        <f t="shared" si="21"/>
        <v>2.6950348613360759</v>
      </c>
      <c r="P41" s="4">
        <f t="shared" si="21"/>
        <v>2.3110444325125696</v>
      </c>
      <c r="Q41" s="4">
        <f t="shared" si="21"/>
        <v>2.301665445510737</v>
      </c>
      <c r="R41" s="4">
        <f t="shared" si="21"/>
        <v>2.6924317643540894</v>
      </c>
      <c r="S41" s="4">
        <f t="shared" si="23"/>
        <v>3.3426029674590487</v>
      </c>
      <c r="T41" s="4">
        <f t="shared" si="23"/>
        <v>4.0033314236474604</v>
      </c>
      <c r="U41" s="4">
        <f t="shared" si="23"/>
        <v>4.4205093556653807</v>
      </c>
      <c r="V41" s="4">
        <f t="shared" si="23"/>
        <v>4.4397898869341921</v>
      </c>
      <c r="W41" s="4">
        <f t="shared" si="24"/>
        <v>4.0703775745134916</v>
      </c>
      <c r="X41" s="4">
        <f t="shared" si="24"/>
        <v>3.4812242271601725</v>
      </c>
      <c r="Y41" s="4">
        <f t="shared" si="24"/>
        <v>2.9312022514656819</v>
      </c>
      <c r="Z41" s="4">
        <f t="shared" si="24"/>
        <v>2.6621144156302439</v>
      </c>
      <c r="AA41" s="4">
        <f t="shared" si="24"/>
        <v>2.7987583807490442</v>
      </c>
      <c r="AB41" s="4">
        <f t="shared" si="24"/>
        <v>3.2973486612026477</v>
      </c>
      <c r="AC41" s="4">
        <f t="shared" si="24"/>
        <v>3.963612873350975</v>
      </c>
      <c r="AD41" s="4">
        <f t="shared" si="24"/>
        <v>4.5330832138390518</v>
      </c>
      <c r="AE41" s="4">
        <f t="shared" si="24"/>
        <v>4.7803992359246648</v>
      </c>
      <c r="AF41" s="4">
        <f t="shared" si="24"/>
        <v>4.6124478165778582</v>
      </c>
      <c r="AG41" s="4">
        <f t="shared" si="24"/>
        <v>4.1068461881793157</v>
      </c>
      <c r="AH41" s="4">
        <f t="shared" si="24"/>
        <v>3.4798632549057529</v>
      </c>
      <c r="AI41" s="4">
        <f t="shared" si="24"/>
        <v>2.9970370994359357</v>
      </c>
      <c r="AJ41" s="4">
        <f t="shared" si="24"/>
        <v>2.8634298673285814</v>
      </c>
      <c r="AK41" s="4">
        <f t="shared" si="24"/>
        <v>3.1388769521975486</v>
      </c>
      <c r="AL41" s="4">
        <f t="shared" si="24"/>
        <v>3.7132574272664849</v>
      </c>
      <c r="AM41" s="4">
        <f t="shared" si="25"/>
        <v>4.3520062887335822</v>
      </c>
      <c r="AN41" s="4">
        <f t="shared" si="25"/>
        <v>4.793058604811991</v>
      </c>
      <c r="AO41" s="4">
        <f t="shared" si="25"/>
        <v>4.855159201290947</v>
      </c>
      <c r="AP41" s="4">
        <f t="shared" si="19"/>
        <v>4.5127742141469422</v>
      </c>
      <c r="AQ41" s="4">
        <f t="shared" si="19"/>
        <v>3.9066440649635483</v>
      </c>
      <c r="AR41" s="4">
        <f t="shared" si="19"/>
        <v>3.2856163849189337</v>
      </c>
      <c r="AS41" s="4">
        <f t="shared" si="19"/>
        <v>2.903798951267023</v>
      </c>
      <c r="AT41" s="4">
        <f t="shared" si="19"/>
        <v>2.9155386405864467</v>
      </c>
      <c r="AU41" s="4">
        <f t="shared" si="19"/>
        <v>3.3116308958176006</v>
      </c>
      <c r="AV41" s="4">
        <f t="shared" si="19"/>
        <v>3.9231239082036025</v>
      </c>
      <c r="AW41" s="4">
        <f t="shared" si="19"/>
        <v>4.4911452711529973</v>
      </c>
      <c r="AX41" s="4">
        <f t="shared" si="20"/>
        <v>4.7738922164655575</v>
      </c>
      <c r="AY41" s="4">
        <f t="shared" si="20"/>
        <v>4.6465670830461052</v>
      </c>
      <c r="AZ41" s="4">
        <f t="shared" si="17"/>
        <v>4.1529553565140667</v>
      </c>
      <c r="BA41" s="4">
        <f t="shared" si="17"/>
        <v>3.4873294205095346</v>
      </c>
      <c r="BB41" s="4">
        <f t="shared" si="17"/>
        <v>2.914157078387468</v>
      </c>
      <c r="BC41" s="4">
        <f t="shared" si="17"/>
        <v>2.6587987768900905</v>
      </c>
      <c r="BD41" s="4">
        <f t="shared" si="17"/>
        <v>2.8143676390473553</v>
      </c>
      <c r="BE41" s="4">
        <f t="shared" si="17"/>
        <v>3.3032464324785771</v>
      </c>
      <c r="BF41" s="4">
        <f t="shared" si="17"/>
        <v>3.909166253007041</v>
      </c>
      <c r="BG41" s="4">
        <f t="shared" si="17"/>
        <v>4.3665890179539835</v>
      </c>
      <c r="BH41" s="4">
        <f t="shared" si="17"/>
        <v>4.4704525817606848</v>
      </c>
      <c r="BI41" s="4">
        <f t="shared" si="17"/>
        <v>4.1609215508132866</v>
      </c>
      <c r="BJ41" s="4">
        <f t="shared" si="17"/>
        <v>3.5481168518881416</v>
      </c>
      <c r="BK41" s="4">
        <f t="shared" si="17"/>
        <v>2.8666034887870557</v>
      </c>
      <c r="BL41" s="4">
        <f t="shared" si="17"/>
        <v>2.3784463932968825</v>
      </c>
      <c r="BM41" s="4">
        <f t="shared" ref="AZ41:CU46" si="26">(-(20+((BM$8+$G$4-$C$4)*10/$F$4-5)^2+(($B41+$G$5-$C$5)*10/$F$5-5)^2-10*(COS(2*PI()*((BM$8+$G$4-$C$4)*10/$F$4-5))+COS(2*PI()*(($B41+$G$5-$C$5)*10/$F$5-5))))+50)/10+$G$6</f>
        <v>2.2649007396283838</v>
      </c>
      <c r="BN41" s="4">
        <f t="shared" si="26"/>
        <v>2.5515003918050678</v>
      </c>
      <c r="BO41" s="4">
        <f t="shared" si="26"/>
        <v>3.0975049282433647</v>
      </c>
      <c r="BP41" s="4">
        <f t="shared" si="26"/>
        <v>3.6540667177651045</v>
      </c>
      <c r="BQ41" s="4">
        <f t="shared" si="26"/>
        <v>3.9670779831163605</v>
      </c>
      <c r="BR41" s="4">
        <f t="shared" si="26"/>
        <v>3.8821918477185084</v>
      </c>
      <c r="BS41" s="4">
        <f t="shared" si="26"/>
        <v>3.4086128686311383</v>
      </c>
      <c r="BT41" s="4">
        <f t="shared" si="26"/>
        <v>2.7152928546111545</v>
      </c>
      <c r="BU41" s="4">
        <f t="shared" si="26"/>
        <v>2.0611042122499983</v>
      </c>
      <c r="BV41" s="4">
        <f t="shared" si="26"/>
        <v>1.6878497097478899</v>
      </c>
      <c r="BW41" s="4">
        <f t="shared" si="26"/>
        <v>1.7203270082000237</v>
      </c>
      <c r="BX41" s="4">
        <f t="shared" si="26"/>
        <v>2.1147506219869596</v>
      </c>
      <c r="BY41" s="4">
        <f t="shared" si="26"/>
        <v>2.6768481674686249</v>
      </c>
      <c r="BZ41" s="4">
        <f t="shared" si="26"/>
        <v>3.1421518412900329</v>
      </c>
      <c r="CA41" s="4">
        <f t="shared" si="26"/>
        <v>3.2853011967089798</v>
      </c>
      <c r="CB41" s="4">
        <f t="shared" si="26"/>
        <v>3.0131831106955014</v>
      </c>
      <c r="CC41" s="4">
        <f t="shared" si="26"/>
        <v>2.4034148156302964</v>
      </c>
      <c r="CD41" s="4">
        <f t="shared" si="26"/>
        <v>1.6722652156900728</v>
      </c>
      <c r="CE41" s="4">
        <f t="shared" si="26"/>
        <v>1.08527239355358</v>
      </c>
      <c r="CF41" s="4">
        <f t="shared" si="26"/>
        <v>0.84749849477956118</v>
      </c>
      <c r="CG41" s="4">
        <f t="shared" si="26"/>
        <v>1.0187789129818576</v>
      </c>
      <c r="CH41" s="4">
        <f t="shared" si="26"/>
        <v>1.4889927213841332</v>
      </c>
      <c r="CI41" s="4">
        <f t="shared" si="26"/>
        <v>2.0235749161845611</v>
      </c>
      <c r="CJ41" s="4">
        <f t="shared" si="26"/>
        <v>2.3604605655963029</v>
      </c>
      <c r="CK41" s="4">
        <f t="shared" si="26"/>
        <v>2.3183944954085938</v>
      </c>
      <c r="CL41" s="4">
        <f t="shared" si="26"/>
        <v>1.8718428415979247</v>
      </c>
      <c r="CM41" s="4">
        <f t="shared" si="26"/>
        <v>1.1615460257478674</v>
      </c>
      <c r="CN41" s="4">
        <f t="shared" si="26"/>
        <v>0.43635167903657435</v>
      </c>
      <c r="CO41" s="4">
        <f t="shared" si="26"/>
        <v>-4.9632421281995673E-2</v>
      </c>
      <c r="CP41" s="4">
        <f t="shared" si="26"/>
        <v>-0.14205939862924027</v>
      </c>
      <c r="CQ41" s="4">
        <f t="shared" si="26"/>
        <v>0.14986618993525411</v>
      </c>
      <c r="CR41" s="4">
        <f t="shared" si="26"/>
        <v>0.65719253565458258</v>
      </c>
      <c r="CS41" s="4">
        <f t="shared" si="26"/>
        <v>1.1210472319373053</v>
      </c>
      <c r="CT41" s="4">
        <f t="shared" si="26"/>
        <v>1.2996275105832047</v>
      </c>
      <c r="CU41" s="4">
        <f t="shared" si="26"/>
        <v>1.0681357104970857</v>
      </c>
      <c r="CW41" s="17"/>
    </row>
    <row r="42" spans="2:101" ht="13.5" thickBot="1" x14ac:dyDescent="0.25">
      <c r="B42" s="29">
        <v>-0.9375</v>
      </c>
      <c r="C42" s="4">
        <f t="shared" si="21"/>
        <v>3.1389624683435047</v>
      </c>
      <c r="D42" s="4">
        <f t="shared" si="21"/>
        <v>2.7495174084781349</v>
      </c>
      <c r="E42" s="4">
        <f t="shared" si="21"/>
        <v>2.1880581391402658</v>
      </c>
      <c r="F42" s="4">
        <f t="shared" si="21"/>
        <v>1.7190524636848679</v>
      </c>
      <c r="G42" s="4">
        <f t="shared" si="21"/>
        <v>1.5678608288541582</v>
      </c>
      <c r="H42" s="4">
        <f t="shared" si="21"/>
        <v>1.8275963576780896</v>
      </c>
      <c r="I42" s="4">
        <f t="shared" si="21"/>
        <v>2.4206418177759805</v>
      </c>
      <c r="J42" s="4">
        <f t="shared" si="21"/>
        <v>3.1307283049711088</v>
      </c>
      <c r="K42" s="4">
        <f t="shared" si="21"/>
        <v>3.6923177365847182</v>
      </c>
      <c r="L42" s="4">
        <f t="shared" si="21"/>
        <v>3.9003479670580852</v>
      </c>
      <c r="M42" s="4">
        <f t="shared" si="21"/>
        <v>3.6949836027773548</v>
      </c>
      <c r="N42" s="4">
        <f t="shared" si="21"/>
        <v>3.1863455705188706</v>
      </c>
      <c r="O42" s="4">
        <f t="shared" si="21"/>
        <v>2.608998874084457</v>
      </c>
      <c r="P42" s="4">
        <f t="shared" si="21"/>
        <v>2.2250084452609507</v>
      </c>
      <c r="Q42" s="4">
        <f t="shared" si="21"/>
        <v>2.2156294582591185</v>
      </c>
      <c r="R42" s="4">
        <f t="shared" si="21"/>
        <v>2.6063957771024704</v>
      </c>
      <c r="S42" s="4">
        <f t="shared" si="23"/>
        <v>3.2565669802074297</v>
      </c>
      <c r="T42" s="4">
        <f t="shared" si="23"/>
        <v>3.917295436395841</v>
      </c>
      <c r="U42" s="4">
        <f t="shared" si="23"/>
        <v>4.3344733684137609</v>
      </c>
      <c r="V42" s="4">
        <f t="shared" si="23"/>
        <v>4.3537538996825731</v>
      </c>
      <c r="W42" s="4">
        <f t="shared" si="24"/>
        <v>3.9843415872618726</v>
      </c>
      <c r="X42" s="4">
        <f t="shared" si="24"/>
        <v>3.3951882399085536</v>
      </c>
      <c r="Y42" s="4">
        <f t="shared" si="24"/>
        <v>2.8451662642140634</v>
      </c>
      <c r="Z42" s="4">
        <f t="shared" si="24"/>
        <v>2.5760784283786249</v>
      </c>
      <c r="AA42" s="4">
        <f t="shared" si="24"/>
        <v>2.7127223934974252</v>
      </c>
      <c r="AB42" s="4">
        <f t="shared" si="24"/>
        <v>3.2113126739510292</v>
      </c>
      <c r="AC42" s="4">
        <f t="shared" si="24"/>
        <v>3.8775768860993565</v>
      </c>
      <c r="AD42" s="4">
        <f t="shared" si="24"/>
        <v>4.4470472265874337</v>
      </c>
      <c r="AE42" s="4">
        <f t="shared" si="24"/>
        <v>4.6943632486730467</v>
      </c>
      <c r="AF42" s="4">
        <f t="shared" si="24"/>
        <v>4.5264118293262392</v>
      </c>
      <c r="AG42" s="4">
        <f t="shared" si="24"/>
        <v>4.0208102009276967</v>
      </c>
      <c r="AH42" s="4">
        <f t="shared" si="24"/>
        <v>3.3938272676541343</v>
      </c>
      <c r="AI42" s="4">
        <f t="shared" si="24"/>
        <v>2.9110011121843167</v>
      </c>
      <c r="AJ42" s="4">
        <f t="shared" si="24"/>
        <v>2.777393880076962</v>
      </c>
      <c r="AK42" s="4">
        <f t="shared" si="24"/>
        <v>3.05284096494593</v>
      </c>
      <c r="AL42" s="4">
        <f t="shared" si="24"/>
        <v>3.6272214400148655</v>
      </c>
      <c r="AM42" s="4">
        <f t="shared" si="25"/>
        <v>4.2659703014819641</v>
      </c>
      <c r="AN42" s="4">
        <f t="shared" si="25"/>
        <v>4.707022617560372</v>
      </c>
      <c r="AO42" s="4">
        <f t="shared" si="25"/>
        <v>4.769123214039328</v>
      </c>
      <c r="AP42" s="4">
        <f t="shared" si="19"/>
        <v>4.4267382268953233</v>
      </c>
      <c r="AQ42" s="4">
        <f t="shared" si="19"/>
        <v>3.8206080777119298</v>
      </c>
      <c r="AR42" s="4">
        <f t="shared" si="19"/>
        <v>3.1995803976673143</v>
      </c>
      <c r="AS42" s="4">
        <f t="shared" si="19"/>
        <v>2.817762964015404</v>
      </c>
      <c r="AT42" s="4">
        <f t="shared" si="19"/>
        <v>2.8295026533348278</v>
      </c>
      <c r="AU42" s="4">
        <f t="shared" si="19"/>
        <v>3.2255949085659821</v>
      </c>
      <c r="AV42" s="4">
        <f t="shared" si="19"/>
        <v>3.8370879209519835</v>
      </c>
      <c r="AW42" s="4">
        <f t="shared" si="19"/>
        <v>4.4051092839013792</v>
      </c>
      <c r="AX42" s="4">
        <f t="shared" si="20"/>
        <v>4.6878562292139394</v>
      </c>
      <c r="AY42" s="4">
        <f t="shared" si="20"/>
        <v>4.5605310957944862</v>
      </c>
      <c r="AZ42" s="4">
        <f t="shared" si="26"/>
        <v>4.0669193692624477</v>
      </c>
      <c r="BA42" s="4">
        <f t="shared" si="26"/>
        <v>3.4012934332579157</v>
      </c>
      <c r="BB42" s="4">
        <f t="shared" si="26"/>
        <v>2.8281210911358494</v>
      </c>
      <c r="BC42" s="4">
        <f t="shared" si="26"/>
        <v>2.5727627896384719</v>
      </c>
      <c r="BD42" s="4">
        <f t="shared" si="26"/>
        <v>2.7283316517957359</v>
      </c>
      <c r="BE42" s="4">
        <f t="shared" si="26"/>
        <v>3.2172104452269581</v>
      </c>
      <c r="BF42" s="4">
        <f t="shared" si="26"/>
        <v>3.8231302657554216</v>
      </c>
      <c r="BG42" s="4">
        <f t="shared" si="26"/>
        <v>4.2805530307023645</v>
      </c>
      <c r="BH42" s="4">
        <f t="shared" si="26"/>
        <v>4.3844165945090658</v>
      </c>
      <c r="BI42" s="4">
        <f t="shared" si="26"/>
        <v>4.0748855635616676</v>
      </c>
      <c r="BJ42" s="4">
        <f t="shared" si="26"/>
        <v>3.4620808646365226</v>
      </c>
      <c r="BK42" s="4">
        <f t="shared" si="26"/>
        <v>2.7805675015354372</v>
      </c>
      <c r="BL42" s="4">
        <f t="shared" si="26"/>
        <v>2.2924104060452635</v>
      </c>
      <c r="BM42" s="4">
        <f t="shared" si="26"/>
        <v>2.1788647523767652</v>
      </c>
      <c r="BN42" s="4">
        <f t="shared" si="26"/>
        <v>2.4654644045534484</v>
      </c>
      <c r="BO42" s="4">
        <f t="shared" si="26"/>
        <v>3.0114689409917461</v>
      </c>
      <c r="BP42" s="4">
        <f t="shared" si="26"/>
        <v>3.568030730513486</v>
      </c>
      <c r="BQ42" s="4">
        <f t="shared" si="26"/>
        <v>3.8810419958647415</v>
      </c>
      <c r="BR42" s="4">
        <f t="shared" si="26"/>
        <v>3.7961558604668895</v>
      </c>
      <c r="BS42" s="4">
        <f t="shared" si="26"/>
        <v>3.3225768813795193</v>
      </c>
      <c r="BT42" s="4">
        <f t="shared" si="26"/>
        <v>2.6292568673595356</v>
      </c>
      <c r="BU42" s="4">
        <f t="shared" si="26"/>
        <v>1.97506822499838</v>
      </c>
      <c r="BV42" s="4">
        <f t="shared" si="26"/>
        <v>1.6018137224962714</v>
      </c>
      <c r="BW42" s="4">
        <f t="shared" si="26"/>
        <v>1.6342910209484054</v>
      </c>
      <c r="BX42" s="4">
        <f t="shared" si="26"/>
        <v>2.0287146347353411</v>
      </c>
      <c r="BY42" s="4">
        <f t="shared" si="26"/>
        <v>2.5908121802170063</v>
      </c>
      <c r="BZ42" s="4">
        <f t="shared" si="26"/>
        <v>3.0561158540384143</v>
      </c>
      <c r="CA42" s="4">
        <f t="shared" si="26"/>
        <v>3.1992652094573613</v>
      </c>
      <c r="CB42" s="4">
        <f t="shared" si="26"/>
        <v>2.9271471234438828</v>
      </c>
      <c r="CC42" s="4">
        <f t="shared" si="26"/>
        <v>2.3173788283786778</v>
      </c>
      <c r="CD42" s="4">
        <f t="shared" si="26"/>
        <v>1.5862292284384545</v>
      </c>
      <c r="CE42" s="4">
        <f t="shared" si="26"/>
        <v>0.99923640630196076</v>
      </c>
      <c r="CF42" s="4">
        <f t="shared" si="26"/>
        <v>0.76146250752794276</v>
      </c>
      <c r="CG42" s="4">
        <f t="shared" si="26"/>
        <v>0.93274292573023909</v>
      </c>
      <c r="CH42" s="4">
        <f t="shared" si="26"/>
        <v>1.4029567341325149</v>
      </c>
      <c r="CI42" s="4">
        <f t="shared" si="26"/>
        <v>1.9375389289329423</v>
      </c>
      <c r="CJ42" s="4">
        <f t="shared" si="26"/>
        <v>2.2744245783446844</v>
      </c>
      <c r="CK42" s="4">
        <f t="shared" si="26"/>
        <v>2.2323585081569752</v>
      </c>
      <c r="CL42" s="4">
        <f t="shared" si="26"/>
        <v>1.7858068543463061</v>
      </c>
      <c r="CM42" s="4">
        <f t="shared" si="26"/>
        <v>1.0755100384962482</v>
      </c>
      <c r="CN42" s="4">
        <f t="shared" si="26"/>
        <v>0.35031569178495586</v>
      </c>
      <c r="CO42" s="4">
        <f t="shared" si="26"/>
        <v>-0.13566840853361412</v>
      </c>
      <c r="CP42" s="4">
        <f t="shared" si="26"/>
        <v>-0.2280953858808587</v>
      </c>
      <c r="CQ42" s="4">
        <f t="shared" si="26"/>
        <v>6.3830202683635665E-2</v>
      </c>
      <c r="CR42" s="4">
        <f t="shared" si="26"/>
        <v>0.57115654840296348</v>
      </c>
      <c r="CS42" s="4">
        <f t="shared" si="26"/>
        <v>1.0350112446856869</v>
      </c>
      <c r="CT42" s="4">
        <f t="shared" si="26"/>
        <v>1.2135915233315857</v>
      </c>
      <c r="CU42" s="4">
        <f t="shared" si="26"/>
        <v>0.98209972324546724</v>
      </c>
      <c r="CW42" s="17"/>
    </row>
    <row r="43" spans="2:101" ht="13.5" thickBot="1" x14ac:dyDescent="0.25">
      <c r="B43" s="29">
        <v>-0.875</v>
      </c>
      <c r="C43" s="4">
        <f t="shared" si="21"/>
        <v>2.6867557633672328</v>
      </c>
      <c r="D43" s="4">
        <f t="shared" si="21"/>
        <v>2.2973107035018629</v>
      </c>
      <c r="E43" s="4">
        <f t="shared" si="21"/>
        <v>1.7358514341639939</v>
      </c>
      <c r="F43" s="4">
        <f t="shared" si="21"/>
        <v>1.2668457587085968</v>
      </c>
      <c r="G43" s="4">
        <f t="shared" si="21"/>
        <v>1.1156541238778872</v>
      </c>
      <c r="H43" s="4">
        <f t="shared" si="21"/>
        <v>1.3753896527018177</v>
      </c>
      <c r="I43" s="4">
        <f t="shared" si="21"/>
        <v>1.9684351127997097</v>
      </c>
      <c r="J43" s="4">
        <f t="shared" si="21"/>
        <v>2.6785215999948382</v>
      </c>
      <c r="K43" s="4">
        <f t="shared" si="21"/>
        <v>3.2401110316084472</v>
      </c>
      <c r="L43" s="4">
        <f t="shared" si="21"/>
        <v>3.4481412620818142</v>
      </c>
      <c r="M43" s="4">
        <f t="shared" si="21"/>
        <v>3.2427768978010838</v>
      </c>
      <c r="N43" s="4">
        <f t="shared" si="21"/>
        <v>2.7341388655425996</v>
      </c>
      <c r="O43" s="4">
        <f t="shared" si="21"/>
        <v>2.1567921691081859</v>
      </c>
      <c r="P43" s="4">
        <f t="shared" si="21"/>
        <v>1.7728017402846803</v>
      </c>
      <c r="Q43" s="4">
        <f t="shared" si="21"/>
        <v>1.7634227532828475</v>
      </c>
      <c r="R43" s="4">
        <f t="shared" si="21"/>
        <v>2.1541890721261994</v>
      </c>
      <c r="S43" s="4">
        <f t="shared" si="23"/>
        <v>2.8043602752311587</v>
      </c>
      <c r="T43" s="4">
        <f t="shared" si="23"/>
        <v>3.46508873141957</v>
      </c>
      <c r="U43" s="4">
        <f t="shared" si="23"/>
        <v>3.8822666634374903</v>
      </c>
      <c r="V43" s="4">
        <f t="shared" si="23"/>
        <v>3.9015471947063025</v>
      </c>
      <c r="W43" s="4">
        <f t="shared" si="24"/>
        <v>3.5321348822856025</v>
      </c>
      <c r="X43" s="4">
        <f t="shared" si="24"/>
        <v>2.9429815349322825</v>
      </c>
      <c r="Y43" s="4">
        <f t="shared" si="24"/>
        <v>2.3929595592377924</v>
      </c>
      <c r="Z43" s="4">
        <f t="shared" si="24"/>
        <v>2.1238717234023539</v>
      </c>
      <c r="AA43" s="4">
        <f t="shared" si="24"/>
        <v>2.2605156885211541</v>
      </c>
      <c r="AB43" s="4">
        <f t="shared" si="24"/>
        <v>2.7591059689747577</v>
      </c>
      <c r="AC43" s="4">
        <f t="shared" si="24"/>
        <v>3.4253701811230854</v>
      </c>
      <c r="AD43" s="4">
        <f t="shared" si="24"/>
        <v>3.9948405216111622</v>
      </c>
      <c r="AE43" s="4">
        <f t="shared" si="24"/>
        <v>4.2421565436967752</v>
      </c>
      <c r="AF43" s="4">
        <f t="shared" si="24"/>
        <v>4.0742051243499677</v>
      </c>
      <c r="AG43" s="4">
        <f t="shared" si="24"/>
        <v>3.5686034959514252</v>
      </c>
      <c r="AH43" s="4">
        <f t="shared" si="24"/>
        <v>2.9416205626778633</v>
      </c>
      <c r="AI43" s="4">
        <f t="shared" si="24"/>
        <v>2.4587944072080457</v>
      </c>
      <c r="AJ43" s="4">
        <f t="shared" si="24"/>
        <v>2.325187175100691</v>
      </c>
      <c r="AK43" s="4">
        <f t="shared" si="24"/>
        <v>2.6006342599696586</v>
      </c>
      <c r="AL43" s="4">
        <f t="shared" si="24"/>
        <v>3.1750147350385944</v>
      </c>
      <c r="AM43" s="4">
        <f t="shared" si="25"/>
        <v>3.8137635965056931</v>
      </c>
      <c r="AN43" s="4">
        <f t="shared" si="25"/>
        <v>4.2548159125841014</v>
      </c>
      <c r="AO43" s="4">
        <f t="shared" si="25"/>
        <v>4.3169165090630575</v>
      </c>
      <c r="AP43" s="4">
        <f t="shared" si="19"/>
        <v>3.9745315219190522</v>
      </c>
      <c r="AQ43" s="4">
        <f t="shared" si="19"/>
        <v>3.3684013727356588</v>
      </c>
      <c r="AR43" s="4">
        <f t="shared" si="19"/>
        <v>2.7473736926910437</v>
      </c>
      <c r="AS43" s="4">
        <f t="shared" si="19"/>
        <v>2.3655562590391335</v>
      </c>
      <c r="AT43" s="4">
        <f t="shared" si="19"/>
        <v>2.3772959483585567</v>
      </c>
      <c r="AU43" s="4">
        <f t="shared" si="19"/>
        <v>2.7733882035897106</v>
      </c>
      <c r="AV43" s="4">
        <f t="shared" si="19"/>
        <v>3.3848812159757129</v>
      </c>
      <c r="AW43" s="4">
        <f t="shared" si="19"/>
        <v>3.9529025789251078</v>
      </c>
      <c r="AX43" s="4">
        <f t="shared" si="20"/>
        <v>4.2356495242376679</v>
      </c>
      <c r="AY43" s="4">
        <f t="shared" si="20"/>
        <v>4.1083243908182148</v>
      </c>
      <c r="AZ43" s="4">
        <f t="shared" si="26"/>
        <v>3.6147126642861762</v>
      </c>
      <c r="BA43" s="4">
        <f t="shared" si="26"/>
        <v>2.9490867282816451</v>
      </c>
      <c r="BB43" s="4">
        <f t="shared" si="26"/>
        <v>2.375914386159578</v>
      </c>
      <c r="BC43" s="4">
        <f t="shared" si="26"/>
        <v>2.1205560846622005</v>
      </c>
      <c r="BD43" s="4">
        <f t="shared" si="26"/>
        <v>2.2761249468194653</v>
      </c>
      <c r="BE43" s="4">
        <f t="shared" si="26"/>
        <v>2.7650037402506871</v>
      </c>
      <c r="BF43" s="4">
        <f t="shared" si="26"/>
        <v>3.3709235607791515</v>
      </c>
      <c r="BG43" s="4">
        <f t="shared" si="26"/>
        <v>3.8283463257260939</v>
      </c>
      <c r="BH43" s="4">
        <f t="shared" si="26"/>
        <v>3.9322098895327953</v>
      </c>
      <c r="BI43" s="4">
        <f t="shared" si="26"/>
        <v>3.6226788585853966</v>
      </c>
      <c r="BJ43" s="4">
        <f t="shared" si="26"/>
        <v>3.0098741596602516</v>
      </c>
      <c r="BK43" s="4">
        <f t="shared" si="26"/>
        <v>2.3283607965591662</v>
      </c>
      <c r="BL43" s="4">
        <f t="shared" si="26"/>
        <v>1.8402037010689927</v>
      </c>
      <c r="BM43" s="4">
        <f t="shared" si="26"/>
        <v>1.726658047400494</v>
      </c>
      <c r="BN43" s="4">
        <f t="shared" si="26"/>
        <v>2.0132576995771778</v>
      </c>
      <c r="BO43" s="4">
        <f t="shared" si="26"/>
        <v>2.5592622360154751</v>
      </c>
      <c r="BP43" s="4">
        <f t="shared" si="26"/>
        <v>3.1158240255372149</v>
      </c>
      <c r="BQ43" s="4">
        <f t="shared" si="26"/>
        <v>3.4288352908884705</v>
      </c>
      <c r="BR43" s="4">
        <f t="shared" si="26"/>
        <v>3.3439491554906189</v>
      </c>
      <c r="BS43" s="4">
        <f t="shared" si="26"/>
        <v>2.8703701764032483</v>
      </c>
      <c r="BT43" s="4">
        <f t="shared" si="26"/>
        <v>2.1770501623832645</v>
      </c>
      <c r="BU43" s="4">
        <f t="shared" si="26"/>
        <v>1.5228615200221085</v>
      </c>
      <c r="BV43" s="4">
        <f t="shared" si="26"/>
        <v>1.1496070175199997</v>
      </c>
      <c r="BW43" s="4">
        <f t="shared" si="26"/>
        <v>1.1820843159721335</v>
      </c>
      <c r="BX43" s="4">
        <f t="shared" si="26"/>
        <v>1.5765079297590696</v>
      </c>
      <c r="BY43" s="4">
        <f t="shared" si="26"/>
        <v>2.1386054752407349</v>
      </c>
      <c r="BZ43" s="4">
        <f t="shared" si="26"/>
        <v>2.6039091490621429</v>
      </c>
      <c r="CA43" s="4">
        <f t="shared" si="26"/>
        <v>2.7470585044810898</v>
      </c>
      <c r="CB43" s="4">
        <f t="shared" si="26"/>
        <v>2.4749404184676114</v>
      </c>
      <c r="CC43" s="4">
        <f t="shared" si="26"/>
        <v>1.8651721234024059</v>
      </c>
      <c r="CD43" s="4">
        <f t="shared" si="26"/>
        <v>1.1340225234621826</v>
      </c>
      <c r="CE43" s="4">
        <f t="shared" si="26"/>
        <v>0.54702970132568962</v>
      </c>
      <c r="CF43" s="4">
        <f t="shared" si="26"/>
        <v>0.3092558025516709</v>
      </c>
      <c r="CG43" s="4">
        <f t="shared" si="26"/>
        <v>0.48053622075396729</v>
      </c>
      <c r="CH43" s="4">
        <f t="shared" si="26"/>
        <v>0.95075002915624296</v>
      </c>
      <c r="CI43" s="4">
        <f t="shared" si="26"/>
        <v>1.4853322239566709</v>
      </c>
      <c r="CJ43" s="4">
        <f t="shared" si="26"/>
        <v>1.8222178733684129</v>
      </c>
      <c r="CK43" s="4">
        <f t="shared" si="26"/>
        <v>1.7801518031807035</v>
      </c>
      <c r="CL43" s="4">
        <f t="shared" si="26"/>
        <v>1.3336001493700345</v>
      </c>
      <c r="CM43" s="4">
        <f t="shared" si="26"/>
        <v>0.62330333351997635</v>
      </c>
      <c r="CN43" s="4">
        <f t="shared" si="26"/>
        <v>-0.10189101319131595</v>
      </c>
      <c r="CO43" s="4">
        <f t="shared" si="26"/>
        <v>-0.58787511350988597</v>
      </c>
      <c r="CP43" s="4">
        <f t="shared" si="26"/>
        <v>-0.68030209085713056</v>
      </c>
      <c r="CQ43" s="4">
        <f t="shared" si="26"/>
        <v>-0.38837650229263615</v>
      </c>
      <c r="CR43" s="4">
        <f t="shared" si="26"/>
        <v>0.11894984342669232</v>
      </c>
      <c r="CS43" s="4">
        <f t="shared" si="26"/>
        <v>0.58280453970941504</v>
      </c>
      <c r="CT43" s="4">
        <f t="shared" si="26"/>
        <v>0.76138481835531446</v>
      </c>
      <c r="CU43" s="4">
        <f t="shared" si="26"/>
        <v>0.52989301826919544</v>
      </c>
      <c r="CW43" s="17"/>
    </row>
    <row r="44" spans="2:101" ht="13.5" thickBot="1" x14ac:dyDescent="0.25">
      <c r="B44" s="29">
        <v>-0.8125</v>
      </c>
      <c r="C44" s="4">
        <f t="shared" si="21"/>
        <v>2.0627580488050383</v>
      </c>
      <c r="D44" s="4">
        <f t="shared" si="21"/>
        <v>1.6733129889396685</v>
      </c>
      <c r="E44" s="4">
        <f t="shared" si="21"/>
        <v>1.1118537196017997</v>
      </c>
      <c r="F44" s="4">
        <f t="shared" si="21"/>
        <v>0.64284804414640173</v>
      </c>
      <c r="G44" s="4">
        <f t="shared" si="21"/>
        <v>0.49165640931569216</v>
      </c>
      <c r="H44" s="4">
        <f t="shared" si="21"/>
        <v>0.75139193813962346</v>
      </c>
      <c r="I44" s="4">
        <f t="shared" si="21"/>
        <v>1.3444373982375146</v>
      </c>
      <c r="J44" s="4">
        <f t="shared" si="21"/>
        <v>2.0545238854326433</v>
      </c>
      <c r="K44" s="4">
        <f t="shared" si="21"/>
        <v>2.6161133170462518</v>
      </c>
      <c r="L44" s="4">
        <f t="shared" si="21"/>
        <v>2.8241435475196193</v>
      </c>
      <c r="M44" s="4">
        <f t="shared" si="21"/>
        <v>2.6187791832388889</v>
      </c>
      <c r="N44" s="4">
        <f t="shared" si="21"/>
        <v>2.1101411509804047</v>
      </c>
      <c r="O44" s="4">
        <f t="shared" si="21"/>
        <v>1.5327944545459906</v>
      </c>
      <c r="P44" s="4">
        <f t="shared" si="21"/>
        <v>1.1488040257224852</v>
      </c>
      <c r="Q44" s="4">
        <f t="shared" si="21"/>
        <v>1.1394250387206526</v>
      </c>
      <c r="R44" s="4">
        <f t="shared" si="21"/>
        <v>1.5301913575640043</v>
      </c>
      <c r="S44" s="4">
        <f t="shared" si="23"/>
        <v>2.1803625606689638</v>
      </c>
      <c r="T44" s="4">
        <f t="shared" si="23"/>
        <v>2.8410910168573751</v>
      </c>
      <c r="U44" s="4">
        <f t="shared" si="23"/>
        <v>3.2582689488752954</v>
      </c>
      <c r="V44" s="4">
        <f t="shared" si="23"/>
        <v>3.2775494801441076</v>
      </c>
      <c r="W44" s="4">
        <f t="shared" si="24"/>
        <v>2.9081371677234071</v>
      </c>
      <c r="X44" s="4">
        <f t="shared" si="24"/>
        <v>2.3189838203700877</v>
      </c>
      <c r="Y44" s="4">
        <f t="shared" si="24"/>
        <v>1.7689618446755973</v>
      </c>
      <c r="Z44" s="4">
        <f t="shared" si="24"/>
        <v>1.499874008840159</v>
      </c>
      <c r="AA44" s="4">
        <f t="shared" si="24"/>
        <v>1.6365179739589593</v>
      </c>
      <c r="AB44" s="4">
        <f t="shared" si="24"/>
        <v>2.1351082544125628</v>
      </c>
      <c r="AC44" s="4">
        <f t="shared" si="24"/>
        <v>2.8013724665608906</v>
      </c>
      <c r="AD44" s="4">
        <f t="shared" si="24"/>
        <v>3.3708428070489673</v>
      </c>
      <c r="AE44" s="4">
        <f t="shared" si="24"/>
        <v>3.6181588291345803</v>
      </c>
      <c r="AF44" s="4">
        <f t="shared" si="24"/>
        <v>3.4502074097877733</v>
      </c>
      <c r="AG44" s="4">
        <f t="shared" si="24"/>
        <v>2.9446057813892303</v>
      </c>
      <c r="AH44" s="4">
        <f t="shared" si="24"/>
        <v>2.3176228481156684</v>
      </c>
      <c r="AI44" s="4">
        <f t="shared" si="24"/>
        <v>1.8347966926458508</v>
      </c>
      <c r="AJ44" s="4">
        <f t="shared" si="24"/>
        <v>1.7011894605384961</v>
      </c>
      <c r="AK44" s="4">
        <f t="shared" si="24"/>
        <v>1.9766365454074637</v>
      </c>
      <c r="AL44" s="4">
        <f t="shared" si="24"/>
        <v>2.5510170204763996</v>
      </c>
      <c r="AM44" s="4">
        <f t="shared" si="25"/>
        <v>3.1897658819434982</v>
      </c>
      <c r="AN44" s="4">
        <f t="shared" si="25"/>
        <v>3.6308181980219061</v>
      </c>
      <c r="AO44" s="4">
        <f t="shared" si="25"/>
        <v>3.6929187945008621</v>
      </c>
      <c r="AP44" s="4">
        <f t="shared" si="19"/>
        <v>3.3505338073568574</v>
      </c>
      <c r="AQ44" s="4">
        <f t="shared" si="19"/>
        <v>2.7444036581734634</v>
      </c>
      <c r="AR44" s="4">
        <f t="shared" si="19"/>
        <v>2.1233759781288488</v>
      </c>
      <c r="AS44" s="4">
        <f t="shared" si="19"/>
        <v>1.7415585444769384</v>
      </c>
      <c r="AT44" s="4">
        <f t="shared" si="19"/>
        <v>1.7532982337963616</v>
      </c>
      <c r="AU44" s="4">
        <f t="shared" si="19"/>
        <v>2.1493904890275162</v>
      </c>
      <c r="AV44" s="4">
        <f t="shared" si="19"/>
        <v>2.7608835014135176</v>
      </c>
      <c r="AW44" s="4">
        <f t="shared" si="19"/>
        <v>3.3289048643629129</v>
      </c>
      <c r="AX44" s="4">
        <f t="shared" si="20"/>
        <v>3.6116518096754731</v>
      </c>
      <c r="AY44" s="4">
        <f t="shared" si="20"/>
        <v>3.4843266762560199</v>
      </c>
      <c r="AZ44" s="4">
        <f t="shared" si="26"/>
        <v>2.9907149497239818</v>
      </c>
      <c r="BA44" s="4">
        <f t="shared" si="26"/>
        <v>2.3250890137194498</v>
      </c>
      <c r="BB44" s="4">
        <f t="shared" si="26"/>
        <v>1.751916671597384</v>
      </c>
      <c r="BC44" s="4">
        <f t="shared" si="26"/>
        <v>1.4965583701000056</v>
      </c>
      <c r="BD44" s="4">
        <f t="shared" si="26"/>
        <v>1.65212723225727</v>
      </c>
      <c r="BE44" s="4">
        <f t="shared" si="26"/>
        <v>2.1410060256884922</v>
      </c>
      <c r="BF44" s="4">
        <f t="shared" si="26"/>
        <v>2.7469258462169561</v>
      </c>
      <c r="BG44" s="4">
        <f t="shared" si="26"/>
        <v>3.2043486111638986</v>
      </c>
      <c r="BH44" s="4">
        <f t="shared" si="26"/>
        <v>3.3082121749706004</v>
      </c>
      <c r="BI44" s="4">
        <f t="shared" si="26"/>
        <v>2.9986811440232017</v>
      </c>
      <c r="BJ44" s="4">
        <f t="shared" si="26"/>
        <v>2.3858764450980567</v>
      </c>
      <c r="BK44" s="4">
        <f t="shared" si="26"/>
        <v>1.7043630819969706</v>
      </c>
      <c r="BL44" s="4">
        <f t="shared" si="26"/>
        <v>1.2162059865067973</v>
      </c>
      <c r="BM44" s="4">
        <f t="shared" si="26"/>
        <v>1.1026603328382989</v>
      </c>
      <c r="BN44" s="4">
        <f t="shared" si="26"/>
        <v>1.3892599850149829</v>
      </c>
      <c r="BO44" s="4">
        <f t="shared" si="26"/>
        <v>1.93526452145328</v>
      </c>
      <c r="BP44" s="4">
        <f t="shared" si="26"/>
        <v>2.4918263109750201</v>
      </c>
      <c r="BQ44" s="4">
        <f t="shared" si="26"/>
        <v>2.8048375763262756</v>
      </c>
      <c r="BR44" s="4">
        <f t="shared" si="26"/>
        <v>2.719951440928424</v>
      </c>
      <c r="BS44" s="4">
        <f t="shared" si="26"/>
        <v>2.2463724618410534</v>
      </c>
      <c r="BT44" s="4">
        <f t="shared" si="26"/>
        <v>1.5530524478210694</v>
      </c>
      <c r="BU44" s="4">
        <f t="shared" si="26"/>
        <v>0.89886380545991362</v>
      </c>
      <c r="BV44" s="4">
        <f t="shared" si="26"/>
        <v>0.52560930295780461</v>
      </c>
      <c r="BW44" s="4">
        <f t="shared" si="26"/>
        <v>0.55808660140993926</v>
      </c>
      <c r="BX44" s="4">
        <f t="shared" si="26"/>
        <v>0.95251021519687451</v>
      </c>
      <c r="BY44" s="4">
        <f t="shared" si="26"/>
        <v>1.5146077606785397</v>
      </c>
      <c r="BZ44" s="4">
        <f t="shared" si="26"/>
        <v>1.979911434499948</v>
      </c>
      <c r="CA44" s="4">
        <f t="shared" si="26"/>
        <v>2.1230607899188945</v>
      </c>
      <c r="CB44" s="4">
        <f t="shared" si="26"/>
        <v>1.8509427039054167</v>
      </c>
      <c r="CC44" s="4">
        <f t="shared" si="26"/>
        <v>1.241174408840211</v>
      </c>
      <c r="CD44" s="4">
        <f t="shared" si="26"/>
        <v>0.51002480889998769</v>
      </c>
      <c r="CE44" s="4">
        <f t="shared" si="26"/>
        <v>-7.6968013236505331E-2</v>
      </c>
      <c r="CF44" s="4">
        <f t="shared" si="26"/>
        <v>-0.31474191201052337</v>
      </c>
      <c r="CG44" s="4">
        <f t="shared" si="26"/>
        <v>-0.14346149380822765</v>
      </c>
      <c r="CH44" s="4">
        <f t="shared" si="26"/>
        <v>0.32675231459404869</v>
      </c>
      <c r="CI44" s="4">
        <f t="shared" si="26"/>
        <v>0.86133450939447587</v>
      </c>
      <c r="CJ44" s="4">
        <f t="shared" si="26"/>
        <v>1.1982201588062182</v>
      </c>
      <c r="CK44" s="4">
        <f t="shared" si="26"/>
        <v>1.1561540886185093</v>
      </c>
      <c r="CL44" s="4">
        <f t="shared" si="26"/>
        <v>0.70960243480784013</v>
      </c>
      <c r="CM44" s="4">
        <f t="shared" si="26"/>
        <v>-6.9438104221788424E-4</v>
      </c>
      <c r="CN44" s="4">
        <f t="shared" si="26"/>
        <v>-0.72588872775351088</v>
      </c>
      <c r="CO44" s="4">
        <f t="shared" si="26"/>
        <v>-1.2118728280720803</v>
      </c>
      <c r="CP44" s="4">
        <f t="shared" si="26"/>
        <v>-1.3042998054193249</v>
      </c>
      <c r="CQ44" s="4">
        <f t="shared" si="26"/>
        <v>-1.0123742168548311</v>
      </c>
      <c r="CR44" s="4">
        <f t="shared" si="26"/>
        <v>-0.50504787113550265</v>
      </c>
      <c r="CS44" s="4">
        <f t="shared" si="26"/>
        <v>-4.1193174852779887E-2</v>
      </c>
      <c r="CT44" s="4">
        <f t="shared" si="26"/>
        <v>0.13738710379311952</v>
      </c>
      <c r="CU44" s="4">
        <f t="shared" si="26"/>
        <v>-9.4104696292998821E-2</v>
      </c>
      <c r="CW44" s="17"/>
    </row>
    <row r="45" spans="2:101" ht="13.5" thickBot="1" x14ac:dyDescent="0.25">
      <c r="B45" s="29">
        <v>-0.75</v>
      </c>
      <c r="C45" s="4">
        <f t="shared" si="21"/>
        <v>1.531452205488528</v>
      </c>
      <c r="D45" s="4">
        <f t="shared" si="21"/>
        <v>1.1420071456231582</v>
      </c>
      <c r="E45" s="4">
        <f t="shared" si="21"/>
        <v>0.58054787628528925</v>
      </c>
      <c r="F45" s="4">
        <f t="shared" si="21"/>
        <v>0.11154220082989212</v>
      </c>
      <c r="G45" s="4">
        <f t="shared" si="21"/>
        <v>-3.964943400081751E-2</v>
      </c>
      <c r="H45" s="4">
        <f t="shared" si="21"/>
        <v>0.22008609482311314</v>
      </c>
      <c r="I45" s="4">
        <f t="shared" si="21"/>
        <v>0.81313155492100431</v>
      </c>
      <c r="J45" s="4">
        <f t="shared" si="21"/>
        <v>1.5232180421161332</v>
      </c>
      <c r="K45" s="4">
        <f t="shared" si="21"/>
        <v>2.0848074737297417</v>
      </c>
      <c r="L45" s="4">
        <f t="shared" si="21"/>
        <v>2.2928377042031092</v>
      </c>
      <c r="M45" s="4">
        <f t="shared" si="21"/>
        <v>2.0874733399223788</v>
      </c>
      <c r="N45" s="4">
        <f t="shared" si="21"/>
        <v>1.5788353076638941</v>
      </c>
      <c r="O45" s="4">
        <f t="shared" si="21"/>
        <v>1.0014886112294803</v>
      </c>
      <c r="P45" s="4">
        <f t="shared" si="21"/>
        <v>0.61749818240597421</v>
      </c>
      <c r="Q45" s="4">
        <f t="shared" si="21"/>
        <v>0.60811919540414228</v>
      </c>
      <c r="R45" s="4">
        <f t="shared" si="21"/>
        <v>0.99888551424749461</v>
      </c>
      <c r="S45" s="4">
        <f t="shared" si="23"/>
        <v>1.649056717352454</v>
      </c>
      <c r="T45" s="4">
        <f t="shared" si="23"/>
        <v>2.309785173540865</v>
      </c>
      <c r="U45" s="4">
        <f t="shared" si="23"/>
        <v>2.7269631055587853</v>
      </c>
      <c r="V45" s="4">
        <f t="shared" si="23"/>
        <v>2.7462436368275975</v>
      </c>
      <c r="W45" s="4">
        <f t="shared" si="24"/>
        <v>2.376831324406897</v>
      </c>
      <c r="X45" s="4">
        <f t="shared" si="24"/>
        <v>1.7876779770535776</v>
      </c>
      <c r="Y45" s="4">
        <f t="shared" si="24"/>
        <v>1.2376560013590876</v>
      </c>
      <c r="Z45" s="4">
        <f t="shared" si="24"/>
        <v>0.96856816552364866</v>
      </c>
      <c r="AA45" s="4">
        <f t="shared" si="24"/>
        <v>1.1052121306424496</v>
      </c>
      <c r="AB45" s="4">
        <f t="shared" si="24"/>
        <v>1.6038024110960527</v>
      </c>
      <c r="AC45" s="4">
        <f t="shared" si="24"/>
        <v>2.2700666232443805</v>
      </c>
      <c r="AD45" s="4">
        <f t="shared" si="24"/>
        <v>2.8395369637324572</v>
      </c>
      <c r="AE45" s="4">
        <f t="shared" si="24"/>
        <v>3.0868529858180702</v>
      </c>
      <c r="AF45" s="4">
        <f t="shared" si="24"/>
        <v>2.9189015664712632</v>
      </c>
      <c r="AG45" s="4">
        <f t="shared" si="24"/>
        <v>2.4132999380727203</v>
      </c>
      <c r="AH45" s="4">
        <f t="shared" si="24"/>
        <v>1.7863170047991588</v>
      </c>
      <c r="AI45" s="4">
        <f t="shared" si="24"/>
        <v>1.3034908493293407</v>
      </c>
      <c r="AJ45" s="4">
        <f t="shared" si="24"/>
        <v>1.1698836172219855</v>
      </c>
      <c r="AK45" s="4">
        <f t="shared" si="24"/>
        <v>1.4453307020909534</v>
      </c>
      <c r="AL45" s="4">
        <f t="shared" si="24"/>
        <v>2.0197111771598895</v>
      </c>
      <c r="AM45" s="4">
        <f t="shared" si="25"/>
        <v>2.6584600386269877</v>
      </c>
      <c r="AN45" s="4">
        <f t="shared" si="25"/>
        <v>3.0995123547053964</v>
      </c>
      <c r="AO45" s="4">
        <f t="shared" si="25"/>
        <v>3.1616129511843525</v>
      </c>
      <c r="AP45" s="4">
        <f t="shared" si="19"/>
        <v>2.8192279640403473</v>
      </c>
      <c r="AQ45" s="4">
        <f t="shared" si="19"/>
        <v>2.2130978148569538</v>
      </c>
      <c r="AR45" s="4">
        <f t="shared" si="19"/>
        <v>1.5920701348123387</v>
      </c>
      <c r="AS45" s="4">
        <f t="shared" si="19"/>
        <v>1.210252701160428</v>
      </c>
      <c r="AT45" s="4">
        <f t="shared" si="19"/>
        <v>1.221992390479852</v>
      </c>
      <c r="AU45" s="4">
        <f t="shared" si="19"/>
        <v>1.6180846457110056</v>
      </c>
      <c r="AV45" s="4">
        <f t="shared" si="19"/>
        <v>2.2295776580970075</v>
      </c>
      <c r="AW45" s="4">
        <f t="shared" si="19"/>
        <v>2.7975990210464028</v>
      </c>
      <c r="AX45" s="4">
        <f t="shared" si="20"/>
        <v>3.080345966358963</v>
      </c>
      <c r="AY45" s="4">
        <f t="shared" si="20"/>
        <v>2.9530208329395098</v>
      </c>
      <c r="AZ45" s="4">
        <f t="shared" si="26"/>
        <v>2.4594091064074712</v>
      </c>
      <c r="BA45" s="4">
        <f t="shared" si="26"/>
        <v>1.7937831704029399</v>
      </c>
      <c r="BB45" s="4">
        <f t="shared" si="26"/>
        <v>1.2206108282808728</v>
      </c>
      <c r="BC45" s="4">
        <f t="shared" si="26"/>
        <v>0.96525252678349605</v>
      </c>
      <c r="BD45" s="4">
        <f t="shared" si="26"/>
        <v>1.1208213889407603</v>
      </c>
      <c r="BE45" s="4">
        <f t="shared" si="26"/>
        <v>1.6097001823719821</v>
      </c>
      <c r="BF45" s="4">
        <f t="shared" si="26"/>
        <v>2.2156200029004456</v>
      </c>
      <c r="BG45" s="4">
        <f t="shared" si="26"/>
        <v>2.6730427678473889</v>
      </c>
      <c r="BH45" s="4">
        <f t="shared" si="26"/>
        <v>2.7769063316540903</v>
      </c>
      <c r="BI45" s="4">
        <f t="shared" si="26"/>
        <v>2.4673753007066912</v>
      </c>
      <c r="BJ45" s="4">
        <f t="shared" si="26"/>
        <v>1.8545706017815466</v>
      </c>
      <c r="BK45" s="4">
        <f t="shared" si="26"/>
        <v>1.173057238680461</v>
      </c>
      <c r="BL45" s="4">
        <f t="shared" si="26"/>
        <v>0.68490014319028769</v>
      </c>
      <c r="BM45" s="4">
        <f t="shared" si="26"/>
        <v>0.57135448952178935</v>
      </c>
      <c r="BN45" s="4">
        <f t="shared" si="26"/>
        <v>0.85795414169847251</v>
      </c>
      <c r="BO45" s="4">
        <f t="shared" si="26"/>
        <v>1.4039586781367703</v>
      </c>
      <c r="BP45" s="4">
        <f t="shared" si="26"/>
        <v>1.9605204676585095</v>
      </c>
      <c r="BQ45" s="4">
        <f t="shared" si="26"/>
        <v>2.273531733009766</v>
      </c>
      <c r="BR45" s="4">
        <f t="shared" si="26"/>
        <v>2.1886455976119139</v>
      </c>
      <c r="BS45" s="4">
        <f t="shared" si="26"/>
        <v>1.7150666185245433</v>
      </c>
      <c r="BT45" s="4">
        <f t="shared" si="26"/>
        <v>1.0217466045045598</v>
      </c>
      <c r="BU45" s="4">
        <f t="shared" si="26"/>
        <v>0.36755796214340319</v>
      </c>
      <c r="BV45" s="4">
        <f t="shared" si="26"/>
        <v>-5.696540358705704E-3</v>
      </c>
      <c r="BW45" s="4">
        <f t="shared" si="26"/>
        <v>2.6780758093428857E-2</v>
      </c>
      <c r="BX45" s="4">
        <f t="shared" si="26"/>
        <v>0.42120437188036419</v>
      </c>
      <c r="BY45" s="4">
        <f t="shared" si="26"/>
        <v>0.9833019173620301</v>
      </c>
      <c r="BZ45" s="4">
        <f t="shared" si="26"/>
        <v>1.4486055911834377</v>
      </c>
      <c r="CA45" s="4">
        <f t="shared" si="26"/>
        <v>1.591754946602385</v>
      </c>
      <c r="CB45" s="4">
        <f t="shared" si="26"/>
        <v>1.3196368605889064</v>
      </c>
      <c r="CC45" s="4">
        <f t="shared" si="26"/>
        <v>0.70986856552370126</v>
      </c>
      <c r="CD45" s="4">
        <f t="shared" si="26"/>
        <v>-2.1281034416522005E-2</v>
      </c>
      <c r="CE45" s="4">
        <f t="shared" si="26"/>
        <v>-0.60827385655301502</v>
      </c>
      <c r="CF45" s="4">
        <f t="shared" si="26"/>
        <v>-0.84604775532703369</v>
      </c>
      <c r="CG45" s="4">
        <f t="shared" si="26"/>
        <v>-0.67476733712473735</v>
      </c>
      <c r="CH45" s="4">
        <f t="shared" si="26"/>
        <v>-0.20455352872246166</v>
      </c>
      <c r="CI45" s="4">
        <f t="shared" si="26"/>
        <v>0.33002866607796622</v>
      </c>
      <c r="CJ45" s="4">
        <f t="shared" si="26"/>
        <v>0.66691431548970781</v>
      </c>
      <c r="CK45" s="4">
        <f t="shared" si="26"/>
        <v>0.62484824530199889</v>
      </c>
      <c r="CL45" s="4">
        <f t="shared" si="26"/>
        <v>0.17829659149132979</v>
      </c>
      <c r="CM45" s="4">
        <f t="shared" si="26"/>
        <v>-0.53200022435872829</v>
      </c>
      <c r="CN45" s="4">
        <f t="shared" si="26"/>
        <v>-1.2571945710700205</v>
      </c>
      <c r="CO45" s="4">
        <f t="shared" si="26"/>
        <v>-1.7431786713885913</v>
      </c>
      <c r="CP45" s="4">
        <f t="shared" si="26"/>
        <v>-1.8356056487358359</v>
      </c>
      <c r="CQ45" s="4">
        <f t="shared" si="26"/>
        <v>-1.5436800601713414</v>
      </c>
      <c r="CR45" s="4">
        <f t="shared" si="26"/>
        <v>-1.036353714452013</v>
      </c>
      <c r="CS45" s="4">
        <f t="shared" si="26"/>
        <v>-0.5724990181692895</v>
      </c>
      <c r="CT45" s="4">
        <f t="shared" si="26"/>
        <v>-0.39391873952339013</v>
      </c>
      <c r="CU45" s="4">
        <f t="shared" si="26"/>
        <v>-0.62541053960950921</v>
      </c>
      <c r="CW45" s="17"/>
    </row>
    <row r="46" spans="2:101" ht="13.5" thickBot="1" x14ac:dyDescent="0.25">
      <c r="B46" s="29">
        <v>-0.6875</v>
      </c>
      <c r="C46" s="4">
        <f t="shared" si="21"/>
        <v>1.3181152791941728</v>
      </c>
      <c r="D46" s="4">
        <f t="shared" si="21"/>
        <v>0.92867021932880289</v>
      </c>
      <c r="E46" s="4">
        <f t="shared" si="21"/>
        <v>0.36721094999093395</v>
      </c>
      <c r="F46" s="4">
        <f t="shared" si="21"/>
        <v>-0.10179472546446391</v>
      </c>
      <c r="G46" s="4">
        <f t="shared" si="21"/>
        <v>-0.25298636029517352</v>
      </c>
      <c r="H46" s="4">
        <f t="shared" si="21"/>
        <v>6.7491685287578203E-3</v>
      </c>
      <c r="I46" s="4">
        <f t="shared" si="21"/>
        <v>0.59979462862664901</v>
      </c>
      <c r="J46" s="4">
        <f t="shared" si="21"/>
        <v>1.3098811158217771</v>
      </c>
      <c r="K46" s="4">
        <f t="shared" si="21"/>
        <v>1.8714705474353859</v>
      </c>
      <c r="L46" s="4">
        <f t="shared" si="21"/>
        <v>2.0795007779087533</v>
      </c>
      <c r="M46" s="4">
        <f t="shared" si="21"/>
        <v>1.8741364136280232</v>
      </c>
      <c r="N46" s="4">
        <f t="shared" si="21"/>
        <v>1.3654983813695387</v>
      </c>
      <c r="O46" s="4">
        <f t="shared" si="21"/>
        <v>0.788151684935125</v>
      </c>
      <c r="P46" s="4">
        <f t="shared" si="21"/>
        <v>0.40416125611161891</v>
      </c>
      <c r="Q46" s="4">
        <f t="shared" si="21"/>
        <v>0.39478226910978692</v>
      </c>
      <c r="R46" s="4">
        <f t="shared" si="21"/>
        <v>0.78554858795313864</v>
      </c>
      <c r="S46" s="4">
        <f t="shared" si="23"/>
        <v>1.4357197910580979</v>
      </c>
      <c r="T46" s="4">
        <f t="shared" si="23"/>
        <v>2.0964482472465091</v>
      </c>
      <c r="U46" s="4">
        <f t="shared" si="23"/>
        <v>2.5136261792644299</v>
      </c>
      <c r="V46" s="4">
        <f t="shared" si="23"/>
        <v>2.5329067105332417</v>
      </c>
      <c r="W46" s="4">
        <f t="shared" si="24"/>
        <v>2.1634943981125412</v>
      </c>
      <c r="X46" s="4">
        <f t="shared" si="24"/>
        <v>1.5743410507592217</v>
      </c>
      <c r="Y46" s="4">
        <f t="shared" si="24"/>
        <v>1.0243190750647315</v>
      </c>
      <c r="Z46" s="4">
        <f t="shared" si="24"/>
        <v>0.75523123922929325</v>
      </c>
      <c r="AA46" s="4">
        <f t="shared" si="24"/>
        <v>0.89187520434809353</v>
      </c>
      <c r="AB46" s="4">
        <f t="shared" si="24"/>
        <v>1.3904654848016975</v>
      </c>
      <c r="AC46" s="4">
        <f t="shared" si="24"/>
        <v>2.0567296969500246</v>
      </c>
      <c r="AD46" s="4">
        <f t="shared" si="24"/>
        <v>2.6262000374381018</v>
      </c>
      <c r="AE46" s="4">
        <f t="shared" si="24"/>
        <v>2.8735160595237148</v>
      </c>
      <c r="AF46" s="4">
        <f t="shared" si="24"/>
        <v>2.7055646401769073</v>
      </c>
      <c r="AG46" s="4">
        <f t="shared" si="24"/>
        <v>2.1999630117783644</v>
      </c>
      <c r="AH46" s="4">
        <f t="shared" si="24"/>
        <v>1.5729800785048027</v>
      </c>
      <c r="AI46" s="4">
        <f t="shared" si="24"/>
        <v>1.0901539230349855</v>
      </c>
      <c r="AJ46" s="4">
        <f t="shared" si="24"/>
        <v>0.956546690927631</v>
      </c>
      <c r="AK46" s="4">
        <f t="shared" si="24"/>
        <v>1.2319937757965982</v>
      </c>
      <c r="AL46" s="4">
        <f t="shared" si="24"/>
        <v>1.8063742508655338</v>
      </c>
      <c r="AM46" s="4">
        <f t="shared" si="25"/>
        <v>2.4451231123326322</v>
      </c>
      <c r="AN46" s="4">
        <f t="shared" si="25"/>
        <v>2.8861754284110406</v>
      </c>
      <c r="AO46" s="4">
        <f t="shared" si="25"/>
        <v>2.9482760248899966</v>
      </c>
      <c r="AP46" s="4">
        <f t="shared" si="19"/>
        <v>2.6058910377459918</v>
      </c>
      <c r="AQ46" s="4">
        <f t="shared" si="19"/>
        <v>1.9997608885625979</v>
      </c>
      <c r="AR46" s="4">
        <f t="shared" si="19"/>
        <v>1.3787332085179826</v>
      </c>
      <c r="AS46" s="4">
        <f t="shared" si="19"/>
        <v>0.99691577486607197</v>
      </c>
      <c r="AT46" s="4">
        <f t="shared" si="19"/>
        <v>1.0086554641854959</v>
      </c>
      <c r="AU46" s="4">
        <f t="shared" si="19"/>
        <v>1.4047477194166504</v>
      </c>
      <c r="AV46" s="4">
        <f t="shared" si="19"/>
        <v>2.0162407318026516</v>
      </c>
      <c r="AW46" s="4">
        <f t="shared" si="19"/>
        <v>2.5842620947520469</v>
      </c>
      <c r="AX46" s="4">
        <f t="shared" si="20"/>
        <v>2.8670090400646076</v>
      </c>
      <c r="AY46" s="4">
        <f t="shared" si="20"/>
        <v>2.7396839066451539</v>
      </c>
      <c r="AZ46" s="4">
        <f t="shared" si="26"/>
        <v>2.2460721801131158</v>
      </c>
      <c r="BA46" s="4">
        <f t="shared" si="26"/>
        <v>1.5804462441085838</v>
      </c>
      <c r="BB46" s="4">
        <f t="shared" si="26"/>
        <v>1.0072739019865176</v>
      </c>
      <c r="BC46" s="4">
        <f t="shared" si="26"/>
        <v>0.75191560048913997</v>
      </c>
      <c r="BD46" s="4">
        <f t="shared" si="26"/>
        <v>0.90748446264640426</v>
      </c>
      <c r="BE46" s="4">
        <f t="shared" si="26"/>
        <v>1.3963632560776269</v>
      </c>
      <c r="BF46" s="4">
        <f t="shared" si="26"/>
        <v>2.0022830766060897</v>
      </c>
      <c r="BG46" s="4">
        <f t="shared" si="26"/>
        <v>2.4597058415530331</v>
      </c>
      <c r="BH46" s="4">
        <f t="shared" si="26"/>
        <v>2.5635694053597344</v>
      </c>
      <c r="BI46" s="4">
        <f t="shared" si="26"/>
        <v>2.2540383744123362</v>
      </c>
      <c r="BJ46" s="4">
        <f t="shared" si="26"/>
        <v>1.6412336754871908</v>
      </c>
      <c r="BK46" s="4">
        <f t="shared" si="26"/>
        <v>0.959720312386105</v>
      </c>
      <c r="BL46" s="4">
        <f t="shared" si="26"/>
        <v>0.47156321689593172</v>
      </c>
      <c r="BM46" s="4">
        <f t="shared" si="26"/>
        <v>0.35801756322743328</v>
      </c>
      <c r="BN46" s="4">
        <f t="shared" si="26"/>
        <v>0.64461721540411643</v>
      </c>
      <c r="BO46" s="4">
        <f t="shared" si="26"/>
        <v>1.1906217518424143</v>
      </c>
      <c r="BP46" s="4">
        <f t="shared" si="26"/>
        <v>1.7471835413641543</v>
      </c>
      <c r="BQ46" s="4">
        <f t="shared" si="26"/>
        <v>2.0601948067154101</v>
      </c>
      <c r="BR46" s="4">
        <f t="shared" si="26"/>
        <v>1.9753086713175581</v>
      </c>
      <c r="BS46" s="4">
        <f t="shared" si="26"/>
        <v>1.5017296922301875</v>
      </c>
      <c r="BT46" s="4">
        <f t="shared" si="26"/>
        <v>0.80840967821020371</v>
      </c>
      <c r="BU46" s="4">
        <f t="shared" si="26"/>
        <v>0.15422103584904789</v>
      </c>
      <c r="BV46" s="4">
        <f t="shared" si="26"/>
        <v>-0.21903346665306031</v>
      </c>
      <c r="BW46" s="4">
        <f t="shared" si="26"/>
        <v>-0.18655616820092646</v>
      </c>
      <c r="BX46" s="4">
        <f t="shared" si="26"/>
        <v>0.20786744558600959</v>
      </c>
      <c r="BY46" s="4">
        <f t="shared" si="26"/>
        <v>0.76996499106767469</v>
      </c>
      <c r="BZ46" s="4">
        <f t="shared" si="26"/>
        <v>1.2352686648890825</v>
      </c>
      <c r="CA46" s="4">
        <f t="shared" si="26"/>
        <v>1.3784180203080296</v>
      </c>
      <c r="CB46" s="4">
        <f t="shared" ref="AZ46:CU51" si="27">(-(20+((CB$8+$G$4-$C$4)*10/$F$4-5)^2+(($B46+$G$5-$C$5)*10/$F$5-5)^2-10*(COS(2*PI()*((CB$8+$G$4-$C$4)*10/$F$4-5))+COS(2*PI()*(($B46+$G$5-$C$5)*10/$F$5-5))))+50)/10+$G$6</f>
        <v>1.106299934294551</v>
      </c>
      <c r="CC46" s="4">
        <f t="shared" si="27"/>
        <v>0.49653163922934596</v>
      </c>
      <c r="CD46" s="4">
        <f t="shared" si="27"/>
        <v>-0.23461796071087732</v>
      </c>
      <c r="CE46" s="4">
        <f t="shared" si="27"/>
        <v>-0.82161078284737099</v>
      </c>
      <c r="CF46" s="4">
        <f t="shared" si="27"/>
        <v>-1.0593846816213883</v>
      </c>
      <c r="CG46" s="4">
        <f t="shared" si="27"/>
        <v>-0.88810426341909332</v>
      </c>
      <c r="CH46" s="4">
        <f t="shared" si="27"/>
        <v>-0.41789045501681699</v>
      </c>
      <c r="CI46" s="4">
        <f t="shared" si="27"/>
        <v>0.11669173978361087</v>
      </c>
      <c r="CJ46" s="4">
        <f t="shared" si="27"/>
        <v>0.45357738919535251</v>
      </c>
      <c r="CK46" s="4">
        <f t="shared" si="27"/>
        <v>0.41151131900764354</v>
      </c>
      <c r="CL46" s="4">
        <f t="shared" si="27"/>
        <v>-3.5040334803025527E-2</v>
      </c>
      <c r="CM46" s="4">
        <f t="shared" si="27"/>
        <v>-0.74533715065308281</v>
      </c>
      <c r="CN46" s="4">
        <f t="shared" si="27"/>
        <v>-1.4705314973643766</v>
      </c>
      <c r="CO46" s="4">
        <f t="shared" si="27"/>
        <v>-1.9565155976829458</v>
      </c>
      <c r="CP46" s="4">
        <f t="shared" si="27"/>
        <v>-2.0489425750301904</v>
      </c>
      <c r="CQ46" s="4">
        <f t="shared" si="27"/>
        <v>-1.7570169864656962</v>
      </c>
      <c r="CR46" s="4">
        <f t="shared" si="27"/>
        <v>-1.2496906407463684</v>
      </c>
      <c r="CS46" s="4">
        <f t="shared" si="27"/>
        <v>-0.78583594446364491</v>
      </c>
      <c r="CT46" s="4">
        <f t="shared" si="27"/>
        <v>-0.60725566581774548</v>
      </c>
      <c r="CU46" s="4">
        <f t="shared" si="27"/>
        <v>-0.83874746590386451</v>
      </c>
      <c r="CW46" s="17"/>
    </row>
    <row r="47" spans="2:101" ht="13.5" thickBot="1" x14ac:dyDescent="0.25">
      <c r="B47" s="29">
        <v>-0.625</v>
      </c>
      <c r="C47" s="4">
        <f t="shared" si="21"/>
        <v>1.5157129826057663</v>
      </c>
      <c r="D47" s="4">
        <f t="shared" si="21"/>
        <v>1.1262679227403958</v>
      </c>
      <c r="E47" s="4">
        <f t="shared" si="21"/>
        <v>0.56480865340252673</v>
      </c>
      <c r="F47" s="4">
        <f t="shared" si="21"/>
        <v>9.5802977947129622E-2</v>
      </c>
      <c r="G47" s="4">
        <f t="shared" si="21"/>
        <v>-5.5388656883580009E-2</v>
      </c>
      <c r="H47" s="4">
        <f t="shared" si="21"/>
        <v>0.20434687194035064</v>
      </c>
      <c r="I47" s="4">
        <f t="shared" si="21"/>
        <v>0.79739233203824189</v>
      </c>
      <c r="J47" s="4">
        <f t="shared" si="21"/>
        <v>1.5074788192333706</v>
      </c>
      <c r="K47" s="4">
        <f t="shared" si="21"/>
        <v>2.0690682508469793</v>
      </c>
      <c r="L47" s="4">
        <f t="shared" si="21"/>
        <v>2.2770984813203468</v>
      </c>
      <c r="M47" s="4">
        <f t="shared" si="21"/>
        <v>2.0717341170396164</v>
      </c>
      <c r="N47" s="4">
        <f t="shared" si="21"/>
        <v>1.5630960847811317</v>
      </c>
      <c r="O47" s="4">
        <f t="shared" si="21"/>
        <v>0.98574938834671855</v>
      </c>
      <c r="P47" s="4">
        <f t="shared" si="21"/>
        <v>0.60175895952321246</v>
      </c>
      <c r="Q47" s="4">
        <f t="shared" si="21"/>
        <v>0.59237997252137975</v>
      </c>
      <c r="R47" s="4">
        <f t="shared" si="21"/>
        <v>0.98314629136473142</v>
      </c>
      <c r="S47" s="4">
        <f t="shared" si="23"/>
        <v>1.6333174944696913</v>
      </c>
      <c r="T47" s="4">
        <f t="shared" si="23"/>
        <v>2.2940459506581026</v>
      </c>
      <c r="U47" s="4">
        <f t="shared" si="23"/>
        <v>2.7112238826760229</v>
      </c>
      <c r="V47" s="4">
        <f t="shared" si="23"/>
        <v>2.7305044139448347</v>
      </c>
      <c r="W47" s="4">
        <f t="shared" si="24"/>
        <v>2.3610921015241346</v>
      </c>
      <c r="X47" s="4">
        <f t="shared" si="24"/>
        <v>1.7719387541708151</v>
      </c>
      <c r="Y47" s="4">
        <f t="shared" si="24"/>
        <v>1.2219167784763243</v>
      </c>
      <c r="Z47" s="4">
        <f t="shared" si="24"/>
        <v>0.95282894264088613</v>
      </c>
      <c r="AA47" s="4">
        <f t="shared" si="24"/>
        <v>1.0894729077596863</v>
      </c>
      <c r="AB47" s="4">
        <f t="shared" si="24"/>
        <v>1.5880631882132903</v>
      </c>
      <c r="AC47" s="4">
        <f t="shared" si="24"/>
        <v>2.2543274003616181</v>
      </c>
      <c r="AD47" s="4">
        <f t="shared" si="24"/>
        <v>2.8237977408496948</v>
      </c>
      <c r="AE47" s="4">
        <f t="shared" si="24"/>
        <v>3.0711137629353078</v>
      </c>
      <c r="AF47" s="4">
        <f t="shared" si="24"/>
        <v>2.9031623435885008</v>
      </c>
      <c r="AG47" s="4">
        <f t="shared" si="24"/>
        <v>2.3975607151899578</v>
      </c>
      <c r="AH47" s="4">
        <f t="shared" si="24"/>
        <v>1.7705777819163955</v>
      </c>
      <c r="AI47" s="4">
        <f t="shared" si="24"/>
        <v>1.2877516264465783</v>
      </c>
      <c r="AJ47" s="4">
        <f t="shared" si="24"/>
        <v>1.1541443943392238</v>
      </c>
      <c r="AK47" s="4">
        <f t="shared" si="24"/>
        <v>1.4295914792081916</v>
      </c>
      <c r="AL47" s="4">
        <f t="shared" si="24"/>
        <v>2.003971954277127</v>
      </c>
      <c r="AM47" s="4">
        <f t="shared" si="25"/>
        <v>2.6427208157442252</v>
      </c>
      <c r="AN47" s="4">
        <f t="shared" si="25"/>
        <v>3.083773131822634</v>
      </c>
      <c r="AO47" s="4">
        <f t="shared" si="25"/>
        <v>3.1458737283015901</v>
      </c>
      <c r="AP47" s="4">
        <f t="shared" si="19"/>
        <v>2.8034887411575848</v>
      </c>
      <c r="AQ47" s="4">
        <f t="shared" si="19"/>
        <v>2.1973585919741909</v>
      </c>
      <c r="AR47" s="4">
        <f t="shared" si="19"/>
        <v>1.5763309119295763</v>
      </c>
      <c r="AS47" s="4">
        <f t="shared" si="19"/>
        <v>1.1945134782776663</v>
      </c>
      <c r="AT47" s="4">
        <f t="shared" si="19"/>
        <v>1.2062531675970889</v>
      </c>
      <c r="AU47" s="4">
        <f t="shared" si="19"/>
        <v>1.6023454228282432</v>
      </c>
      <c r="AV47" s="4">
        <f t="shared" si="19"/>
        <v>2.2138384352142451</v>
      </c>
      <c r="AW47" s="4">
        <f t="shared" si="19"/>
        <v>2.7818597981636399</v>
      </c>
      <c r="AX47" s="4">
        <f t="shared" si="20"/>
        <v>3.0646067434762001</v>
      </c>
      <c r="AY47" s="4">
        <f t="shared" si="20"/>
        <v>2.9372816100567474</v>
      </c>
      <c r="AZ47" s="4">
        <f t="shared" si="27"/>
        <v>2.4436698835247093</v>
      </c>
      <c r="BA47" s="4">
        <f t="shared" si="27"/>
        <v>1.7780439475201775</v>
      </c>
      <c r="BB47" s="4">
        <f t="shared" si="27"/>
        <v>1.204871605398111</v>
      </c>
      <c r="BC47" s="4">
        <f t="shared" si="27"/>
        <v>0.94951330390073285</v>
      </c>
      <c r="BD47" s="4">
        <f t="shared" si="27"/>
        <v>1.105082166057997</v>
      </c>
      <c r="BE47" s="4">
        <f t="shared" si="27"/>
        <v>1.5939609594892197</v>
      </c>
      <c r="BF47" s="4">
        <f t="shared" si="27"/>
        <v>2.1998807800176832</v>
      </c>
      <c r="BG47" s="4">
        <f t="shared" si="27"/>
        <v>2.6573035449646261</v>
      </c>
      <c r="BH47" s="4">
        <f t="shared" si="27"/>
        <v>2.7611671087713274</v>
      </c>
      <c r="BI47" s="4">
        <f t="shared" si="27"/>
        <v>2.4516360778239288</v>
      </c>
      <c r="BJ47" s="4">
        <f t="shared" si="27"/>
        <v>1.838831378898784</v>
      </c>
      <c r="BK47" s="4">
        <f t="shared" si="27"/>
        <v>1.1573180157976986</v>
      </c>
      <c r="BL47" s="4">
        <f t="shared" si="27"/>
        <v>0.6691609203075245</v>
      </c>
      <c r="BM47" s="4">
        <f t="shared" si="27"/>
        <v>0.55561526663902616</v>
      </c>
      <c r="BN47" s="4">
        <f t="shared" si="27"/>
        <v>0.84221491881570998</v>
      </c>
      <c r="BO47" s="4">
        <f t="shared" si="27"/>
        <v>1.388219455254007</v>
      </c>
      <c r="BP47" s="4">
        <f t="shared" si="27"/>
        <v>1.9447812447757471</v>
      </c>
      <c r="BQ47" s="4">
        <f t="shared" si="27"/>
        <v>2.2577925101270031</v>
      </c>
      <c r="BR47" s="4">
        <f t="shared" si="27"/>
        <v>2.172906374729151</v>
      </c>
      <c r="BS47" s="4">
        <f t="shared" si="27"/>
        <v>1.6993273956417809</v>
      </c>
      <c r="BT47" s="4">
        <f t="shared" si="27"/>
        <v>1.0060073816217965</v>
      </c>
      <c r="BU47" s="4">
        <f t="shared" si="27"/>
        <v>0.35181873926064072</v>
      </c>
      <c r="BV47" s="4">
        <f t="shared" si="27"/>
        <v>-2.1435763241467499E-2</v>
      </c>
      <c r="BW47" s="4">
        <f t="shared" si="27"/>
        <v>1.1041535210667064E-2</v>
      </c>
      <c r="BX47" s="4">
        <f t="shared" si="27"/>
        <v>0.40546514899760239</v>
      </c>
      <c r="BY47" s="4">
        <f t="shared" si="27"/>
        <v>0.96756269447926757</v>
      </c>
      <c r="BZ47" s="4">
        <f t="shared" si="27"/>
        <v>1.4328663683006759</v>
      </c>
      <c r="CA47" s="4">
        <f t="shared" si="27"/>
        <v>1.5760157237196224</v>
      </c>
      <c r="CB47" s="4">
        <f t="shared" si="27"/>
        <v>1.3038976377061444</v>
      </c>
      <c r="CC47" s="4">
        <f t="shared" si="27"/>
        <v>0.69412934264093873</v>
      </c>
      <c r="CD47" s="4">
        <f t="shared" si="27"/>
        <v>-3.7020257299284508E-2</v>
      </c>
      <c r="CE47" s="4">
        <f t="shared" si="27"/>
        <v>-0.62401307943577744</v>
      </c>
      <c r="CF47" s="4">
        <f t="shared" si="27"/>
        <v>-0.86178697820979555</v>
      </c>
      <c r="CG47" s="4">
        <f t="shared" si="27"/>
        <v>-0.6905065600074991</v>
      </c>
      <c r="CH47" s="4">
        <f t="shared" si="27"/>
        <v>-0.22029275160522346</v>
      </c>
      <c r="CI47" s="4">
        <f t="shared" si="27"/>
        <v>0.31428944319520369</v>
      </c>
      <c r="CJ47" s="4">
        <f t="shared" si="27"/>
        <v>0.65117509260694606</v>
      </c>
      <c r="CK47" s="4">
        <f t="shared" si="27"/>
        <v>0.60910902241923637</v>
      </c>
      <c r="CL47" s="4">
        <f t="shared" si="27"/>
        <v>0.16255736860856729</v>
      </c>
      <c r="CM47" s="4">
        <f t="shared" si="27"/>
        <v>-0.54773944724149004</v>
      </c>
      <c r="CN47" s="4">
        <f t="shared" si="27"/>
        <v>-1.2729337939527823</v>
      </c>
      <c r="CO47" s="4">
        <f t="shared" si="27"/>
        <v>-1.758917894271353</v>
      </c>
      <c r="CP47" s="4">
        <f t="shared" si="27"/>
        <v>-1.8513448716185976</v>
      </c>
      <c r="CQ47" s="4">
        <f t="shared" si="27"/>
        <v>-1.5594192830541034</v>
      </c>
      <c r="CR47" s="4">
        <f t="shared" si="27"/>
        <v>-1.0520929373347747</v>
      </c>
      <c r="CS47" s="4">
        <f t="shared" si="27"/>
        <v>-0.58823824105205202</v>
      </c>
      <c r="CT47" s="4">
        <f t="shared" si="27"/>
        <v>-0.4096579624061526</v>
      </c>
      <c r="CU47" s="4">
        <f t="shared" si="27"/>
        <v>-0.64114976249227174</v>
      </c>
      <c r="CW47" s="17"/>
    </row>
    <row r="48" spans="2:101" ht="13.5" thickBot="1" x14ac:dyDescent="0.25">
      <c r="B48" s="29">
        <v>-0.5625</v>
      </c>
      <c r="C48" s="4">
        <f t="shared" si="21"/>
        <v>2.0464775873273382</v>
      </c>
      <c r="D48" s="4">
        <f t="shared" si="21"/>
        <v>1.6570325274619677</v>
      </c>
      <c r="E48" s="4">
        <f t="shared" si="21"/>
        <v>1.0955732581240993</v>
      </c>
      <c r="F48" s="4">
        <f t="shared" si="21"/>
        <v>0.62656758266870161</v>
      </c>
      <c r="G48" s="4">
        <f t="shared" si="21"/>
        <v>0.47537594783799192</v>
      </c>
      <c r="H48" s="4">
        <f t="shared" si="21"/>
        <v>0.73511147666192334</v>
      </c>
      <c r="I48" s="4">
        <f t="shared" si="21"/>
        <v>1.3281569367598145</v>
      </c>
      <c r="J48" s="4">
        <f t="shared" si="21"/>
        <v>2.0382434239549427</v>
      </c>
      <c r="K48" s="4">
        <f t="shared" si="21"/>
        <v>2.5998328555685517</v>
      </c>
      <c r="L48" s="4">
        <f t="shared" si="21"/>
        <v>2.8078630860419187</v>
      </c>
      <c r="M48" s="4">
        <f t="shared" si="21"/>
        <v>2.6024987217611892</v>
      </c>
      <c r="N48" s="4">
        <f t="shared" si="21"/>
        <v>2.0938606895027041</v>
      </c>
      <c r="O48" s="4">
        <f t="shared" si="21"/>
        <v>1.5165139930682912</v>
      </c>
      <c r="P48" s="4">
        <f t="shared" si="21"/>
        <v>1.1325235642447851</v>
      </c>
      <c r="Q48" s="4">
        <f t="shared" si="21"/>
        <v>1.1231445772429525</v>
      </c>
      <c r="R48" s="4">
        <f t="shared" si="21"/>
        <v>1.5139108960863041</v>
      </c>
      <c r="S48" s="4">
        <f t="shared" si="23"/>
        <v>2.1640820991912637</v>
      </c>
      <c r="T48" s="4">
        <f t="shared" si="23"/>
        <v>2.824810555379675</v>
      </c>
      <c r="U48" s="4">
        <f t="shared" si="23"/>
        <v>3.2419884873975962</v>
      </c>
      <c r="V48" s="4">
        <f t="shared" si="23"/>
        <v>3.2612690186664075</v>
      </c>
      <c r="W48" s="4">
        <f t="shared" si="24"/>
        <v>2.891856706245707</v>
      </c>
      <c r="X48" s="4">
        <f t="shared" si="24"/>
        <v>2.302703358892388</v>
      </c>
      <c r="Y48" s="4">
        <f t="shared" si="24"/>
        <v>1.7526813831978969</v>
      </c>
      <c r="Z48" s="4">
        <f t="shared" si="24"/>
        <v>1.4835935473624589</v>
      </c>
      <c r="AA48" s="4">
        <f t="shared" si="24"/>
        <v>1.6202375124812591</v>
      </c>
      <c r="AB48" s="4">
        <f t="shared" si="24"/>
        <v>2.1188277929348631</v>
      </c>
      <c r="AC48" s="4">
        <f t="shared" si="24"/>
        <v>2.7850920050831904</v>
      </c>
      <c r="AD48" s="4">
        <f t="shared" si="24"/>
        <v>3.3545623455712672</v>
      </c>
      <c r="AE48" s="4">
        <f t="shared" si="24"/>
        <v>3.6018783676568802</v>
      </c>
      <c r="AF48" s="4">
        <f t="shared" si="24"/>
        <v>3.4339269483100727</v>
      </c>
      <c r="AG48" s="4">
        <f t="shared" si="24"/>
        <v>2.9283253199115302</v>
      </c>
      <c r="AH48" s="4">
        <f t="shared" si="24"/>
        <v>2.3013423866379683</v>
      </c>
      <c r="AI48" s="4">
        <f t="shared" si="24"/>
        <v>1.8185162311681509</v>
      </c>
      <c r="AJ48" s="4">
        <f t="shared" si="24"/>
        <v>1.6849089990607964</v>
      </c>
      <c r="AK48" s="4">
        <f t="shared" si="24"/>
        <v>1.960356083929764</v>
      </c>
      <c r="AL48" s="4">
        <f t="shared" si="24"/>
        <v>2.5347365589986994</v>
      </c>
      <c r="AM48" s="4">
        <f t="shared" si="25"/>
        <v>3.1734854204657976</v>
      </c>
      <c r="AN48" s="4">
        <f t="shared" si="25"/>
        <v>3.6145377365442064</v>
      </c>
      <c r="AO48" s="4">
        <f t="shared" si="25"/>
        <v>3.6766383330231625</v>
      </c>
      <c r="AP48" s="4">
        <f t="shared" si="19"/>
        <v>3.3342533458791577</v>
      </c>
      <c r="AQ48" s="4">
        <f t="shared" si="19"/>
        <v>2.7281231966957638</v>
      </c>
      <c r="AR48" s="4">
        <f t="shared" si="19"/>
        <v>2.1070955166511487</v>
      </c>
      <c r="AS48" s="4">
        <f t="shared" si="19"/>
        <v>1.7252780829992382</v>
      </c>
      <c r="AT48" s="4">
        <f t="shared" si="19"/>
        <v>1.7370177723186622</v>
      </c>
      <c r="AU48" s="4">
        <f t="shared" si="19"/>
        <v>2.133110027549816</v>
      </c>
      <c r="AV48" s="4">
        <f t="shared" si="19"/>
        <v>2.7446030399358174</v>
      </c>
      <c r="AW48" s="4">
        <f t="shared" si="19"/>
        <v>3.3126244028852128</v>
      </c>
      <c r="AX48" s="4">
        <f t="shared" si="20"/>
        <v>3.5953713481977729</v>
      </c>
      <c r="AY48" s="4">
        <f t="shared" si="20"/>
        <v>3.4680462147783198</v>
      </c>
      <c r="AZ48" s="4">
        <f t="shared" si="27"/>
        <v>2.9744344882462816</v>
      </c>
      <c r="BA48" s="4">
        <f t="shared" si="27"/>
        <v>2.3088085522417501</v>
      </c>
      <c r="BB48" s="4">
        <f t="shared" si="27"/>
        <v>1.7356362101196836</v>
      </c>
      <c r="BC48" s="4">
        <f t="shared" si="27"/>
        <v>1.4802779086223055</v>
      </c>
      <c r="BD48" s="4">
        <f t="shared" si="27"/>
        <v>1.6358467707795696</v>
      </c>
      <c r="BE48" s="4">
        <f t="shared" si="27"/>
        <v>2.1247255642107925</v>
      </c>
      <c r="BF48" s="4">
        <f t="shared" si="27"/>
        <v>2.7306453847392556</v>
      </c>
      <c r="BG48" s="4">
        <f t="shared" si="27"/>
        <v>3.1880681496861989</v>
      </c>
      <c r="BH48" s="4">
        <f t="shared" si="27"/>
        <v>3.2919317134929003</v>
      </c>
      <c r="BI48" s="4">
        <f t="shared" si="27"/>
        <v>2.9824006825455016</v>
      </c>
      <c r="BJ48" s="4">
        <f t="shared" si="27"/>
        <v>2.3695959836203566</v>
      </c>
      <c r="BK48" s="4">
        <f t="shared" si="27"/>
        <v>1.6880826205192712</v>
      </c>
      <c r="BL48" s="4">
        <f t="shared" si="27"/>
        <v>1.1999255250290979</v>
      </c>
      <c r="BM48" s="4">
        <f t="shared" si="27"/>
        <v>1.0863798713605988</v>
      </c>
      <c r="BN48" s="4">
        <f t="shared" si="27"/>
        <v>1.3729795235372826</v>
      </c>
      <c r="BO48" s="4">
        <f t="shared" si="27"/>
        <v>1.9189840599755801</v>
      </c>
      <c r="BP48" s="4">
        <f t="shared" si="27"/>
        <v>2.4755458494973199</v>
      </c>
      <c r="BQ48" s="4">
        <f t="shared" si="27"/>
        <v>2.7885571148485759</v>
      </c>
      <c r="BR48" s="4">
        <f t="shared" si="27"/>
        <v>2.7036709794507239</v>
      </c>
      <c r="BS48" s="4">
        <f t="shared" si="27"/>
        <v>2.2300920003633538</v>
      </c>
      <c r="BT48" s="4">
        <f t="shared" si="27"/>
        <v>1.53677198634337</v>
      </c>
      <c r="BU48" s="4">
        <f t="shared" si="27"/>
        <v>0.88258334398221339</v>
      </c>
      <c r="BV48" s="4">
        <f t="shared" si="27"/>
        <v>0.50932884148010449</v>
      </c>
      <c r="BW48" s="4">
        <f t="shared" si="27"/>
        <v>0.54180613993223825</v>
      </c>
      <c r="BX48" s="4">
        <f t="shared" si="27"/>
        <v>0.93622975371917438</v>
      </c>
      <c r="BY48" s="4">
        <f t="shared" si="27"/>
        <v>1.4983272992008394</v>
      </c>
      <c r="BZ48" s="4">
        <f t="shared" si="27"/>
        <v>1.9636309730222479</v>
      </c>
      <c r="CA48" s="4">
        <f t="shared" si="27"/>
        <v>2.1067803284411943</v>
      </c>
      <c r="CB48" s="4">
        <f t="shared" si="27"/>
        <v>1.8346622424277164</v>
      </c>
      <c r="CC48" s="4">
        <f t="shared" si="27"/>
        <v>1.2248939473625107</v>
      </c>
      <c r="CD48" s="4">
        <f t="shared" si="27"/>
        <v>0.49374434742228746</v>
      </c>
      <c r="CE48" s="4">
        <f t="shared" si="27"/>
        <v>-9.324847471420554E-2</v>
      </c>
      <c r="CF48" s="4">
        <f t="shared" si="27"/>
        <v>-0.33102237348822355</v>
      </c>
      <c r="CG48" s="4">
        <f t="shared" si="27"/>
        <v>-0.15974195528592788</v>
      </c>
      <c r="CH48" s="4">
        <f t="shared" si="27"/>
        <v>0.31047185311634851</v>
      </c>
      <c r="CI48" s="4">
        <f t="shared" si="27"/>
        <v>0.84505404791677563</v>
      </c>
      <c r="CJ48" s="4">
        <f t="shared" si="27"/>
        <v>1.1819396973285179</v>
      </c>
      <c r="CK48" s="4">
        <f t="shared" si="27"/>
        <v>1.1398736271408083</v>
      </c>
      <c r="CL48" s="4">
        <f t="shared" si="27"/>
        <v>0.69332197333013923</v>
      </c>
      <c r="CM48" s="4">
        <f t="shared" si="27"/>
        <v>-1.6974842519918099E-2</v>
      </c>
      <c r="CN48" s="4">
        <f t="shared" si="27"/>
        <v>-0.74216918923121111</v>
      </c>
      <c r="CO48" s="4">
        <f t="shared" si="27"/>
        <v>-1.2281532895497811</v>
      </c>
      <c r="CP48" s="4">
        <f t="shared" si="27"/>
        <v>-1.3205802668970257</v>
      </c>
      <c r="CQ48" s="4">
        <f t="shared" si="27"/>
        <v>-1.0286546783325314</v>
      </c>
      <c r="CR48" s="4">
        <f t="shared" si="27"/>
        <v>-0.52132833261320288</v>
      </c>
      <c r="CS48" s="4">
        <f t="shared" si="27"/>
        <v>-5.7473636330480103E-2</v>
      </c>
      <c r="CT48" s="4">
        <f t="shared" si="27"/>
        <v>0.12110664231541932</v>
      </c>
      <c r="CU48" s="4">
        <f t="shared" si="27"/>
        <v>-0.11038515777069975</v>
      </c>
      <c r="CW48" s="17"/>
    </row>
    <row r="49" spans="2:101" ht="13.5" thickBot="1" x14ac:dyDescent="0.25">
      <c r="B49" s="29">
        <v>-0.5</v>
      </c>
      <c r="C49" s="4">
        <f t="shared" si="21"/>
        <v>2.6940488064954713</v>
      </c>
      <c r="D49" s="4">
        <f t="shared" si="21"/>
        <v>2.3046037466301015</v>
      </c>
      <c r="E49" s="4">
        <f t="shared" si="21"/>
        <v>1.7431444772922327</v>
      </c>
      <c r="F49" s="4">
        <f t="shared" si="21"/>
        <v>1.2741388018368347</v>
      </c>
      <c r="G49" s="4">
        <f t="shared" si="21"/>
        <v>1.1229471670061251</v>
      </c>
      <c r="H49" s="4">
        <f t="shared" si="21"/>
        <v>1.3826826958300558</v>
      </c>
      <c r="I49" s="4">
        <f t="shared" si="21"/>
        <v>1.9757281559279474</v>
      </c>
      <c r="J49" s="4">
        <f t="shared" si="21"/>
        <v>2.6858146431230758</v>
      </c>
      <c r="K49" s="4">
        <f t="shared" si="21"/>
        <v>3.2474040747366844</v>
      </c>
      <c r="L49" s="4">
        <f t="shared" si="21"/>
        <v>3.4554343052100522</v>
      </c>
      <c r="M49" s="4">
        <f t="shared" si="21"/>
        <v>3.2500699409293219</v>
      </c>
      <c r="N49" s="4">
        <f t="shared" si="21"/>
        <v>2.7414319086708372</v>
      </c>
      <c r="O49" s="4">
        <f t="shared" si="21"/>
        <v>2.1640852122364236</v>
      </c>
      <c r="P49" s="4">
        <f t="shared" si="21"/>
        <v>1.7800947834129175</v>
      </c>
      <c r="Q49" s="4">
        <f t="shared" si="21"/>
        <v>1.7707157964110849</v>
      </c>
      <c r="R49" s="4">
        <f t="shared" si="21"/>
        <v>2.1614821152544375</v>
      </c>
      <c r="S49" s="4">
        <f t="shared" si="23"/>
        <v>2.8116533183593964</v>
      </c>
      <c r="T49" s="4">
        <f t="shared" si="23"/>
        <v>3.4723817745478081</v>
      </c>
      <c r="U49" s="4">
        <f t="shared" si="23"/>
        <v>3.8895597065657284</v>
      </c>
      <c r="V49" s="4">
        <f t="shared" si="23"/>
        <v>3.9088402378345406</v>
      </c>
      <c r="W49" s="4">
        <f t="shared" si="24"/>
        <v>3.5394279254138397</v>
      </c>
      <c r="X49" s="4">
        <f t="shared" si="24"/>
        <v>2.9502745780605202</v>
      </c>
      <c r="Y49" s="4">
        <f t="shared" si="24"/>
        <v>2.40025260236603</v>
      </c>
      <c r="Z49" s="4">
        <f t="shared" si="24"/>
        <v>2.1311647665305915</v>
      </c>
      <c r="AA49" s="4">
        <f t="shared" si="24"/>
        <v>2.2678087316493922</v>
      </c>
      <c r="AB49" s="4">
        <f t="shared" si="24"/>
        <v>2.7663990121029958</v>
      </c>
      <c r="AC49" s="4">
        <f t="shared" si="24"/>
        <v>3.4326632242513235</v>
      </c>
      <c r="AD49" s="4">
        <f t="shared" si="24"/>
        <v>4.0021335647394007</v>
      </c>
      <c r="AE49" s="4">
        <f t="shared" si="24"/>
        <v>4.2494495868250128</v>
      </c>
      <c r="AF49" s="4">
        <f t="shared" si="24"/>
        <v>4.0814981674782063</v>
      </c>
      <c r="AG49" s="4">
        <f t="shared" si="24"/>
        <v>3.5758965390796633</v>
      </c>
      <c r="AH49" s="4">
        <f t="shared" si="24"/>
        <v>2.948913605806101</v>
      </c>
      <c r="AI49" s="4">
        <f t="shared" si="24"/>
        <v>2.4660874503362837</v>
      </c>
      <c r="AJ49" s="4">
        <f t="shared" si="24"/>
        <v>2.332480218228929</v>
      </c>
      <c r="AK49" s="4">
        <f t="shared" si="24"/>
        <v>2.6079273030978967</v>
      </c>
      <c r="AL49" s="4">
        <f t="shared" si="24"/>
        <v>3.1823077781668325</v>
      </c>
      <c r="AM49" s="4">
        <f t="shared" si="25"/>
        <v>3.8210566396339303</v>
      </c>
      <c r="AN49" s="4">
        <f t="shared" si="25"/>
        <v>4.2621089557123391</v>
      </c>
      <c r="AO49" s="4">
        <f t="shared" si="25"/>
        <v>4.3242095521912951</v>
      </c>
      <c r="AP49" s="4">
        <f t="shared" si="19"/>
        <v>3.9818245650472903</v>
      </c>
      <c r="AQ49" s="4">
        <f t="shared" si="19"/>
        <v>3.3756944158638964</v>
      </c>
      <c r="AR49" s="4">
        <f t="shared" si="19"/>
        <v>2.7546667358192813</v>
      </c>
      <c r="AS49" s="4">
        <f t="shared" si="19"/>
        <v>2.3728493021673711</v>
      </c>
      <c r="AT49" s="4">
        <f t="shared" si="19"/>
        <v>2.3845889914867948</v>
      </c>
      <c r="AU49" s="4">
        <f t="shared" si="19"/>
        <v>2.7806812467179487</v>
      </c>
      <c r="AV49" s="4">
        <f t="shared" si="19"/>
        <v>3.3921742591039505</v>
      </c>
      <c r="AW49" s="4">
        <f t="shared" si="19"/>
        <v>3.9601956220533454</v>
      </c>
      <c r="AX49" s="4">
        <f t="shared" si="20"/>
        <v>4.2429425673659065</v>
      </c>
      <c r="AY49" s="4">
        <f t="shared" si="20"/>
        <v>4.1156174339464524</v>
      </c>
      <c r="AZ49" s="4">
        <f t="shared" si="27"/>
        <v>3.6220057074144143</v>
      </c>
      <c r="BA49" s="4">
        <f t="shared" si="27"/>
        <v>2.9563797714098827</v>
      </c>
      <c r="BB49" s="4">
        <f t="shared" si="27"/>
        <v>2.383207429287816</v>
      </c>
      <c r="BC49" s="4">
        <f t="shared" si="27"/>
        <v>2.1278491277904386</v>
      </c>
      <c r="BD49" s="4">
        <f t="shared" si="27"/>
        <v>2.283417989947703</v>
      </c>
      <c r="BE49" s="4">
        <f t="shared" si="27"/>
        <v>2.7722967833789252</v>
      </c>
      <c r="BF49" s="4">
        <f t="shared" si="27"/>
        <v>3.3782166039073886</v>
      </c>
      <c r="BG49" s="4">
        <f t="shared" si="27"/>
        <v>3.835639368854332</v>
      </c>
      <c r="BH49" s="4">
        <f t="shared" si="27"/>
        <v>3.9395029326610329</v>
      </c>
      <c r="BI49" s="4">
        <f t="shared" si="27"/>
        <v>3.6299719017136347</v>
      </c>
      <c r="BJ49" s="4">
        <f t="shared" si="27"/>
        <v>3.0171672027884897</v>
      </c>
      <c r="BK49" s="4">
        <f t="shared" si="27"/>
        <v>2.3356538396874038</v>
      </c>
      <c r="BL49" s="4">
        <f t="shared" si="27"/>
        <v>1.8474967441972303</v>
      </c>
      <c r="BM49" s="4">
        <f t="shared" si="27"/>
        <v>1.7339510905287319</v>
      </c>
      <c r="BN49" s="4">
        <f t="shared" si="27"/>
        <v>2.0205507427054155</v>
      </c>
      <c r="BO49" s="4">
        <f t="shared" si="27"/>
        <v>2.5665552791437127</v>
      </c>
      <c r="BP49" s="4">
        <f t="shared" si="27"/>
        <v>3.1231170686654526</v>
      </c>
      <c r="BQ49" s="4">
        <f t="shared" si="27"/>
        <v>3.4361283340167086</v>
      </c>
      <c r="BR49" s="4">
        <f t="shared" si="27"/>
        <v>3.351242198618857</v>
      </c>
      <c r="BS49" s="4">
        <f t="shared" si="27"/>
        <v>2.877663219531486</v>
      </c>
      <c r="BT49" s="4">
        <f t="shared" si="27"/>
        <v>2.1843432055115022</v>
      </c>
      <c r="BU49" s="4">
        <f t="shared" si="27"/>
        <v>1.5301545631503466</v>
      </c>
      <c r="BV49" s="4">
        <f t="shared" si="27"/>
        <v>1.1569000606482376</v>
      </c>
      <c r="BW49" s="4">
        <f t="shared" si="27"/>
        <v>1.1893773591003722</v>
      </c>
      <c r="BX49" s="4">
        <f t="shared" si="27"/>
        <v>1.5838009728873075</v>
      </c>
      <c r="BY49" s="4">
        <f t="shared" si="27"/>
        <v>2.1458985183689729</v>
      </c>
      <c r="BZ49" s="4">
        <f t="shared" si="27"/>
        <v>2.611202192190381</v>
      </c>
      <c r="CA49" s="4">
        <f t="shared" si="27"/>
        <v>2.7543515476093279</v>
      </c>
      <c r="CB49" s="4">
        <f t="shared" si="27"/>
        <v>2.4822334615958495</v>
      </c>
      <c r="CC49" s="4">
        <f t="shared" si="27"/>
        <v>1.8724651665306442</v>
      </c>
      <c r="CD49" s="4">
        <f t="shared" si="27"/>
        <v>1.1413155665904213</v>
      </c>
      <c r="CE49" s="4">
        <f t="shared" si="27"/>
        <v>0.55432274445392837</v>
      </c>
      <c r="CF49" s="4">
        <f t="shared" si="27"/>
        <v>0.3165488456799096</v>
      </c>
      <c r="CG49" s="4">
        <f t="shared" si="27"/>
        <v>0.48782926388220604</v>
      </c>
      <c r="CH49" s="4">
        <f t="shared" si="27"/>
        <v>0.95804307228448171</v>
      </c>
      <c r="CI49" s="4">
        <f t="shared" si="27"/>
        <v>1.4926252670849096</v>
      </c>
      <c r="CJ49" s="4">
        <f t="shared" si="27"/>
        <v>1.8295109164966512</v>
      </c>
      <c r="CK49" s="4">
        <f t="shared" si="27"/>
        <v>1.7874448463089423</v>
      </c>
      <c r="CL49" s="4">
        <f t="shared" si="27"/>
        <v>1.3408931924982732</v>
      </c>
      <c r="CM49" s="4">
        <f t="shared" si="27"/>
        <v>0.63059637664821511</v>
      </c>
      <c r="CN49" s="4">
        <f t="shared" si="27"/>
        <v>-9.4597970063077241E-2</v>
      </c>
      <c r="CO49" s="4">
        <f t="shared" si="27"/>
        <v>-0.58058207038164722</v>
      </c>
      <c r="CP49" s="4">
        <f t="shared" si="27"/>
        <v>-0.67300904772889181</v>
      </c>
      <c r="CQ49" s="4">
        <f t="shared" si="27"/>
        <v>-0.38108345916439745</v>
      </c>
      <c r="CR49" s="4">
        <f t="shared" si="27"/>
        <v>0.12624288655493032</v>
      </c>
      <c r="CS49" s="4">
        <f t="shared" si="27"/>
        <v>0.59009758283765312</v>
      </c>
      <c r="CT49" s="4">
        <f t="shared" si="27"/>
        <v>0.76867786148355322</v>
      </c>
      <c r="CU49" s="4">
        <f t="shared" si="27"/>
        <v>0.53718606139743419</v>
      </c>
      <c r="CW49" s="17"/>
    </row>
    <row r="50" spans="2:101" ht="13.5" thickBot="1" x14ac:dyDescent="0.25">
      <c r="B50" s="29">
        <v>-0.4375</v>
      </c>
      <c r="C50" s="4">
        <f t="shared" si="21"/>
        <v>3.1928940559272325</v>
      </c>
      <c r="D50" s="4">
        <f t="shared" si="21"/>
        <v>2.8034489960618627</v>
      </c>
      <c r="E50" s="4">
        <f t="shared" si="21"/>
        <v>2.2419897267239941</v>
      </c>
      <c r="F50" s="4">
        <f t="shared" si="21"/>
        <v>1.7729840512685962</v>
      </c>
      <c r="G50" s="4">
        <f t="shared" si="21"/>
        <v>1.6217924164378865</v>
      </c>
      <c r="H50" s="4">
        <f t="shared" si="21"/>
        <v>1.881527945261817</v>
      </c>
      <c r="I50" s="4">
        <f t="shared" si="21"/>
        <v>2.4745734053597088</v>
      </c>
      <c r="J50" s="4">
        <f t="shared" si="21"/>
        <v>3.1846598925548371</v>
      </c>
      <c r="K50" s="4">
        <f t="shared" si="21"/>
        <v>3.7462493241684456</v>
      </c>
      <c r="L50" s="4">
        <f t="shared" si="21"/>
        <v>3.9542795546418135</v>
      </c>
      <c r="M50" s="4">
        <f t="shared" si="21"/>
        <v>3.7489151903610831</v>
      </c>
      <c r="N50" s="4">
        <f t="shared" si="21"/>
        <v>3.2402771581025989</v>
      </c>
      <c r="O50" s="4">
        <f t="shared" si="21"/>
        <v>2.6629304616681848</v>
      </c>
      <c r="P50" s="4">
        <f t="shared" si="21"/>
        <v>2.2789400328446789</v>
      </c>
      <c r="Q50" s="4">
        <f t="shared" si="21"/>
        <v>2.2695610458428463</v>
      </c>
      <c r="R50" s="4">
        <f t="shared" si="21"/>
        <v>2.6603273646861987</v>
      </c>
      <c r="S50" s="4">
        <f t="shared" si="23"/>
        <v>3.310498567791158</v>
      </c>
      <c r="T50" s="4">
        <f t="shared" si="23"/>
        <v>3.9712270239795693</v>
      </c>
      <c r="U50" s="4">
        <f t="shared" si="23"/>
        <v>4.3884049559974896</v>
      </c>
      <c r="V50" s="4">
        <f t="shared" si="23"/>
        <v>4.4076854872663018</v>
      </c>
      <c r="W50" s="4">
        <f t="shared" si="24"/>
        <v>4.0382731748456013</v>
      </c>
      <c r="X50" s="4">
        <f t="shared" si="24"/>
        <v>3.4491198274922814</v>
      </c>
      <c r="Y50" s="4">
        <f t="shared" si="24"/>
        <v>2.8990978517977917</v>
      </c>
      <c r="Z50" s="4">
        <f t="shared" si="24"/>
        <v>2.6300100159623527</v>
      </c>
      <c r="AA50" s="4">
        <f t="shared" si="24"/>
        <v>2.766653981081153</v>
      </c>
      <c r="AB50" s="4">
        <f t="shared" si="24"/>
        <v>3.2652442615347566</v>
      </c>
      <c r="AC50" s="4">
        <f t="shared" si="24"/>
        <v>3.9315084736830848</v>
      </c>
      <c r="AD50" s="4">
        <f t="shared" si="24"/>
        <v>4.5009788141711615</v>
      </c>
      <c r="AE50" s="4">
        <f t="shared" si="24"/>
        <v>4.7482948362567736</v>
      </c>
      <c r="AF50" s="4">
        <f t="shared" si="24"/>
        <v>4.580343416909967</v>
      </c>
      <c r="AG50" s="4">
        <f t="shared" si="24"/>
        <v>4.0747417885114245</v>
      </c>
      <c r="AH50" s="4">
        <f t="shared" si="24"/>
        <v>3.4477588552378626</v>
      </c>
      <c r="AI50" s="4">
        <f t="shared" si="24"/>
        <v>2.964932699768045</v>
      </c>
      <c r="AJ50" s="4">
        <f t="shared" si="24"/>
        <v>2.8313254676606903</v>
      </c>
      <c r="AK50" s="4">
        <f t="shared" si="24"/>
        <v>3.1067725525296579</v>
      </c>
      <c r="AL50" s="4">
        <f t="shared" si="24"/>
        <v>3.6811530275985938</v>
      </c>
      <c r="AM50" s="4">
        <f t="shared" si="25"/>
        <v>4.3199018890656919</v>
      </c>
      <c r="AN50" s="4">
        <f t="shared" si="25"/>
        <v>4.7609542051441007</v>
      </c>
      <c r="AO50" s="4">
        <f t="shared" si="25"/>
        <v>4.8230548016230568</v>
      </c>
      <c r="AP50" s="4">
        <f t="shared" si="19"/>
        <v>4.480669814479052</v>
      </c>
      <c r="AQ50" s="4">
        <f t="shared" si="19"/>
        <v>3.8745396652956581</v>
      </c>
      <c r="AR50" s="4">
        <f t="shared" si="19"/>
        <v>3.2535119852510426</v>
      </c>
      <c r="AS50" s="4">
        <f t="shared" si="19"/>
        <v>2.8716945515991323</v>
      </c>
      <c r="AT50" s="4">
        <f t="shared" si="19"/>
        <v>2.883434240918556</v>
      </c>
      <c r="AU50" s="4">
        <f t="shared" si="19"/>
        <v>3.2795264961497095</v>
      </c>
      <c r="AV50" s="4">
        <f t="shared" si="19"/>
        <v>3.8910195085357118</v>
      </c>
      <c r="AW50" s="4">
        <f t="shared" si="19"/>
        <v>4.4590408714851062</v>
      </c>
      <c r="AX50" s="4">
        <f t="shared" si="20"/>
        <v>4.7417878167976664</v>
      </c>
      <c r="AY50" s="4">
        <f t="shared" si="20"/>
        <v>4.6144626833782141</v>
      </c>
      <c r="AZ50" s="4">
        <f t="shared" si="27"/>
        <v>4.1208509568461755</v>
      </c>
      <c r="BA50" s="4">
        <f t="shared" si="27"/>
        <v>3.455225020841644</v>
      </c>
      <c r="BB50" s="4">
        <f t="shared" si="27"/>
        <v>2.8820526787195773</v>
      </c>
      <c r="BC50" s="4">
        <f t="shared" si="27"/>
        <v>2.6266943772221998</v>
      </c>
      <c r="BD50" s="4">
        <f t="shared" si="27"/>
        <v>2.7822632393794642</v>
      </c>
      <c r="BE50" s="4">
        <f t="shared" si="27"/>
        <v>3.2711420328106868</v>
      </c>
      <c r="BF50" s="4">
        <f t="shared" si="27"/>
        <v>3.8770618533391499</v>
      </c>
      <c r="BG50" s="4">
        <f t="shared" si="27"/>
        <v>4.3344846182860932</v>
      </c>
      <c r="BH50" s="4">
        <f t="shared" si="27"/>
        <v>4.4383481820927937</v>
      </c>
      <c r="BI50" s="4">
        <f t="shared" si="27"/>
        <v>4.1288171511453955</v>
      </c>
      <c r="BJ50" s="4">
        <f t="shared" si="27"/>
        <v>3.5160124522202509</v>
      </c>
      <c r="BK50" s="4">
        <f t="shared" si="27"/>
        <v>2.8344990891191655</v>
      </c>
      <c r="BL50" s="4">
        <f t="shared" si="27"/>
        <v>2.3463419936289918</v>
      </c>
      <c r="BM50" s="4">
        <f t="shared" si="27"/>
        <v>2.2327963399604931</v>
      </c>
      <c r="BN50" s="4">
        <f t="shared" si="27"/>
        <v>2.5193959921371767</v>
      </c>
      <c r="BO50" s="4">
        <f t="shared" si="27"/>
        <v>3.0654005285754744</v>
      </c>
      <c r="BP50" s="4">
        <f t="shared" si="27"/>
        <v>3.6219623180972134</v>
      </c>
      <c r="BQ50" s="4">
        <f t="shared" si="27"/>
        <v>3.9349735834484698</v>
      </c>
      <c r="BR50" s="4">
        <f t="shared" si="27"/>
        <v>3.8500874480506182</v>
      </c>
      <c r="BS50" s="4">
        <f t="shared" si="27"/>
        <v>3.3765084689632472</v>
      </c>
      <c r="BT50" s="4">
        <f t="shared" si="27"/>
        <v>2.6831884549432639</v>
      </c>
      <c r="BU50" s="4">
        <f t="shared" si="27"/>
        <v>2.028999812582108</v>
      </c>
      <c r="BV50" s="4">
        <f t="shared" si="27"/>
        <v>1.6557453100799997</v>
      </c>
      <c r="BW50" s="4">
        <f t="shared" si="27"/>
        <v>1.6882226085321335</v>
      </c>
      <c r="BX50" s="4">
        <f t="shared" si="27"/>
        <v>2.0826462223190694</v>
      </c>
      <c r="BY50" s="4">
        <f t="shared" si="27"/>
        <v>2.6447437678007346</v>
      </c>
      <c r="BZ50" s="4">
        <f t="shared" si="27"/>
        <v>3.1100474416221422</v>
      </c>
      <c r="CA50" s="4">
        <f t="shared" si="27"/>
        <v>3.2531967970410891</v>
      </c>
      <c r="CB50" s="4">
        <f t="shared" si="27"/>
        <v>2.9810787110276111</v>
      </c>
      <c r="CC50" s="4">
        <f t="shared" si="27"/>
        <v>2.3713104159624061</v>
      </c>
      <c r="CD50" s="4">
        <f t="shared" si="27"/>
        <v>1.6401608160221826</v>
      </c>
      <c r="CE50" s="4">
        <f t="shared" si="27"/>
        <v>1.0531679938856897</v>
      </c>
      <c r="CF50" s="4">
        <f t="shared" si="27"/>
        <v>0.81539409511167094</v>
      </c>
      <c r="CG50" s="4">
        <f t="shared" si="27"/>
        <v>0.98667451331396738</v>
      </c>
      <c r="CH50" s="4">
        <f t="shared" si="27"/>
        <v>1.4568883217162429</v>
      </c>
      <c r="CI50" s="4">
        <f t="shared" si="27"/>
        <v>1.9914705165166704</v>
      </c>
      <c r="CJ50" s="4">
        <f t="shared" si="27"/>
        <v>2.3283561659284127</v>
      </c>
      <c r="CK50" s="4">
        <f t="shared" si="27"/>
        <v>2.2862900957407035</v>
      </c>
      <c r="CL50" s="4">
        <f t="shared" si="27"/>
        <v>1.839738441930034</v>
      </c>
      <c r="CM50" s="4">
        <f t="shared" si="27"/>
        <v>1.1294416260799764</v>
      </c>
      <c r="CN50" s="4">
        <f t="shared" si="27"/>
        <v>0.4042472793686841</v>
      </c>
      <c r="CO50" s="4">
        <f t="shared" si="27"/>
        <v>-8.1736820949885922E-2</v>
      </c>
      <c r="CP50" s="4">
        <f t="shared" si="27"/>
        <v>-0.17416379829713052</v>
      </c>
      <c r="CQ50" s="4">
        <f t="shared" si="27"/>
        <v>0.11776179026736386</v>
      </c>
      <c r="CR50" s="4">
        <f t="shared" si="27"/>
        <v>0.62508813598669166</v>
      </c>
      <c r="CS50" s="4">
        <f t="shared" si="27"/>
        <v>1.0889428322694144</v>
      </c>
      <c r="CT50" s="4">
        <f t="shared" si="27"/>
        <v>1.2675231109153144</v>
      </c>
      <c r="CU50" s="4">
        <f t="shared" si="27"/>
        <v>1.0360313108291948</v>
      </c>
      <c r="CW50" s="17"/>
    </row>
    <row r="51" spans="2:101" ht="13.5" thickBot="1" x14ac:dyDescent="0.25">
      <c r="B51" s="29">
        <v>-0.375</v>
      </c>
      <c r="C51" s="4">
        <f t="shared" si="21"/>
        <v>3.3380512972506247</v>
      </c>
      <c r="D51" s="4">
        <f t="shared" si="21"/>
        <v>2.9486062373852548</v>
      </c>
      <c r="E51" s="4">
        <f t="shared" si="21"/>
        <v>2.3871469680473858</v>
      </c>
      <c r="F51" s="4">
        <f t="shared" si="21"/>
        <v>1.9181412925919883</v>
      </c>
      <c r="G51" s="4">
        <f t="shared" si="21"/>
        <v>1.7669496577612791</v>
      </c>
      <c r="H51" s="4">
        <f t="shared" si="21"/>
        <v>2.0266851865852096</v>
      </c>
      <c r="I51" s="4">
        <f t="shared" si="21"/>
        <v>2.619730646683101</v>
      </c>
      <c r="J51" s="4">
        <f t="shared" si="21"/>
        <v>3.3298171338782296</v>
      </c>
      <c r="K51" s="4">
        <f t="shared" si="21"/>
        <v>3.8914065654918382</v>
      </c>
      <c r="L51" s="4">
        <f t="shared" si="21"/>
        <v>4.0994367959652056</v>
      </c>
      <c r="M51" s="4">
        <f t="shared" si="21"/>
        <v>3.8940724316844753</v>
      </c>
      <c r="N51" s="4">
        <f t="shared" si="21"/>
        <v>3.3854343994259906</v>
      </c>
      <c r="O51" s="4">
        <f t="shared" si="21"/>
        <v>2.8080877029915774</v>
      </c>
      <c r="P51" s="4">
        <f t="shared" si="21"/>
        <v>2.4240972741680715</v>
      </c>
      <c r="Q51" s="4">
        <f t="shared" si="21"/>
        <v>2.4147182871662389</v>
      </c>
      <c r="R51" s="4">
        <f t="shared" si="21"/>
        <v>2.8054846060095908</v>
      </c>
      <c r="S51" s="4">
        <f t="shared" si="23"/>
        <v>3.4556558091145506</v>
      </c>
      <c r="T51" s="4">
        <f t="shared" si="23"/>
        <v>4.1163842653029619</v>
      </c>
      <c r="U51" s="4">
        <f t="shared" si="23"/>
        <v>4.5335621973208813</v>
      </c>
      <c r="V51" s="4">
        <f t="shared" si="23"/>
        <v>4.5528427285896935</v>
      </c>
      <c r="W51" s="4">
        <f t="shared" si="24"/>
        <v>4.1834304161689939</v>
      </c>
      <c r="X51" s="4">
        <f t="shared" si="24"/>
        <v>3.594277068815674</v>
      </c>
      <c r="Y51" s="4">
        <f t="shared" si="24"/>
        <v>3.0442550931211838</v>
      </c>
      <c r="Z51" s="4">
        <f t="shared" si="24"/>
        <v>2.7751672572857453</v>
      </c>
      <c r="AA51" s="4">
        <f t="shared" si="24"/>
        <v>2.9118112224045456</v>
      </c>
      <c r="AB51" s="4">
        <f t="shared" si="24"/>
        <v>3.4104015028581491</v>
      </c>
      <c r="AC51" s="4">
        <f t="shared" si="24"/>
        <v>4.0766657150064773</v>
      </c>
      <c r="AD51" s="4">
        <f t="shared" si="24"/>
        <v>4.6461360554945541</v>
      </c>
      <c r="AE51" s="4">
        <f t="shared" si="24"/>
        <v>4.8934520775801671</v>
      </c>
      <c r="AF51" s="4">
        <f t="shared" si="24"/>
        <v>4.7255006582333596</v>
      </c>
      <c r="AG51" s="4">
        <f t="shared" si="24"/>
        <v>4.2198990298348162</v>
      </c>
      <c r="AH51" s="4">
        <f t="shared" si="24"/>
        <v>3.5929160965612552</v>
      </c>
      <c r="AI51" s="4">
        <f t="shared" si="24"/>
        <v>3.1100899410914371</v>
      </c>
      <c r="AJ51" s="4">
        <f t="shared" si="24"/>
        <v>2.9764827089840828</v>
      </c>
      <c r="AK51" s="4">
        <f t="shared" si="24"/>
        <v>3.25192979385305</v>
      </c>
      <c r="AL51" s="4">
        <f t="shared" si="24"/>
        <v>3.8263102689219863</v>
      </c>
      <c r="AM51" s="4">
        <f t="shared" si="25"/>
        <v>4.4650591303890845</v>
      </c>
      <c r="AN51" s="4">
        <f t="shared" si="25"/>
        <v>4.9061114464674933</v>
      </c>
      <c r="AO51" s="4">
        <f t="shared" si="25"/>
        <v>4.9682120429464494</v>
      </c>
      <c r="AP51" s="4">
        <f t="shared" si="19"/>
        <v>4.6258270558024437</v>
      </c>
      <c r="AQ51" s="4">
        <f t="shared" si="19"/>
        <v>4.0196969066190507</v>
      </c>
      <c r="AR51" s="4">
        <f t="shared" si="19"/>
        <v>3.3986692265744352</v>
      </c>
      <c r="AS51" s="4">
        <f t="shared" si="19"/>
        <v>3.0168517929225245</v>
      </c>
      <c r="AT51" s="4">
        <f t="shared" si="19"/>
        <v>3.0285914822419486</v>
      </c>
      <c r="AU51" s="4">
        <f t="shared" si="19"/>
        <v>3.4246837374731021</v>
      </c>
      <c r="AV51" s="4">
        <f t="shared" si="19"/>
        <v>4.0361767498591039</v>
      </c>
      <c r="AW51" s="4">
        <f t="shared" si="19"/>
        <v>4.6041981128084988</v>
      </c>
      <c r="AX51" s="4">
        <f t="shared" si="20"/>
        <v>4.8869450581210598</v>
      </c>
      <c r="AY51" s="4">
        <f t="shared" si="20"/>
        <v>4.7596199247016058</v>
      </c>
      <c r="AZ51" s="4">
        <f t="shared" si="27"/>
        <v>4.2660081981695681</v>
      </c>
      <c r="BA51" s="4">
        <f t="shared" si="27"/>
        <v>3.6003822621650365</v>
      </c>
      <c r="BB51" s="4">
        <f t="shared" si="27"/>
        <v>3.0272099200429698</v>
      </c>
      <c r="BC51" s="4">
        <f t="shared" si="27"/>
        <v>2.7718516185455924</v>
      </c>
      <c r="BD51" s="4">
        <f t="shared" si="27"/>
        <v>2.9274204807028568</v>
      </c>
      <c r="BE51" s="4">
        <f t="shared" si="27"/>
        <v>3.4162992741340785</v>
      </c>
      <c r="BF51" s="4">
        <f t="shared" si="27"/>
        <v>4.0222190946625425</v>
      </c>
      <c r="BG51" s="4">
        <f t="shared" si="27"/>
        <v>4.4796418596094849</v>
      </c>
      <c r="BH51" s="4">
        <f t="shared" si="27"/>
        <v>4.5835054234161863</v>
      </c>
      <c r="BI51" s="4">
        <f t="shared" si="27"/>
        <v>4.273974392468789</v>
      </c>
      <c r="BJ51" s="4">
        <f t="shared" si="27"/>
        <v>3.6611696935436426</v>
      </c>
      <c r="BK51" s="4">
        <f t="shared" si="27"/>
        <v>2.9796563304425576</v>
      </c>
      <c r="BL51" s="4">
        <f t="shared" si="27"/>
        <v>2.4914992349523843</v>
      </c>
      <c r="BM51" s="4">
        <f t="shared" si="27"/>
        <v>2.3779535812838857</v>
      </c>
      <c r="BN51" s="4">
        <f t="shared" si="27"/>
        <v>2.6645532334605693</v>
      </c>
      <c r="BO51" s="4">
        <f t="shared" si="27"/>
        <v>3.210557769898867</v>
      </c>
      <c r="BP51" s="4">
        <f t="shared" si="27"/>
        <v>3.7671195594206059</v>
      </c>
      <c r="BQ51" s="4">
        <f t="shared" si="27"/>
        <v>4.080130824771862</v>
      </c>
      <c r="BR51" s="4">
        <f t="shared" si="27"/>
        <v>3.9952446893740103</v>
      </c>
      <c r="BS51" s="4">
        <f t="shared" si="27"/>
        <v>3.5216657102866398</v>
      </c>
      <c r="BT51" s="4">
        <f t="shared" si="27"/>
        <v>2.8283456962666564</v>
      </c>
      <c r="BU51" s="4">
        <f t="shared" si="27"/>
        <v>2.1741570539055002</v>
      </c>
      <c r="BV51" s="4">
        <f t="shared" si="27"/>
        <v>1.8009025514033916</v>
      </c>
      <c r="BW51" s="4">
        <f t="shared" si="27"/>
        <v>1.8333798498555254</v>
      </c>
      <c r="BX51" s="4">
        <f t="shared" si="27"/>
        <v>2.2278034636424611</v>
      </c>
      <c r="BY51" s="4">
        <f t="shared" si="27"/>
        <v>2.7899010091241268</v>
      </c>
      <c r="BZ51" s="4">
        <f t="shared" si="27"/>
        <v>3.2552046829455348</v>
      </c>
      <c r="CA51" s="4">
        <f t="shared" si="27"/>
        <v>3.3983540383644817</v>
      </c>
      <c r="CB51" s="4">
        <f t="shared" si="27"/>
        <v>3.1262359523510033</v>
      </c>
      <c r="CC51" s="4">
        <f t="shared" si="27"/>
        <v>2.5164676572857978</v>
      </c>
      <c r="CD51" s="4">
        <f t="shared" si="27"/>
        <v>1.7853180573455745</v>
      </c>
      <c r="CE51" s="4">
        <f t="shared" si="27"/>
        <v>1.1983252352090816</v>
      </c>
      <c r="CF51" s="4">
        <f t="shared" si="27"/>
        <v>0.96055133643506285</v>
      </c>
      <c r="CG51" s="4">
        <f t="shared" si="27"/>
        <v>1.1318317546373593</v>
      </c>
      <c r="CH51" s="4">
        <f t="shared" si="27"/>
        <v>1.6020455630396349</v>
      </c>
      <c r="CI51" s="4">
        <f t="shared" si="27"/>
        <v>2.1366277578400625</v>
      </c>
      <c r="CJ51" s="4">
        <f t="shared" si="27"/>
        <v>2.4735134072518044</v>
      </c>
      <c r="CK51" s="4">
        <f t="shared" si="27"/>
        <v>2.4314473370640952</v>
      </c>
      <c r="CL51" s="4">
        <f t="shared" si="27"/>
        <v>1.9848956832534264</v>
      </c>
      <c r="CM51" s="4">
        <f t="shared" si="27"/>
        <v>1.2745988674033684</v>
      </c>
      <c r="CN51" s="4">
        <f t="shared" si="27"/>
        <v>0.5494045206920759</v>
      </c>
      <c r="CO51" s="4">
        <f t="shared" si="27"/>
        <v>6.3420420373505954E-2</v>
      </c>
      <c r="CP51" s="4">
        <f t="shared" si="27"/>
        <v>-2.9006556973738641E-2</v>
      </c>
      <c r="CQ51" s="4">
        <f t="shared" ref="AZ51:CU57" si="28">(-(20+((CQ$8+$G$4-$C$4)*10/$F$4-5)^2+(($B51+$G$5-$C$5)*10/$F$5-5)^2-10*(COS(2*PI()*((CQ$8+$G$4-$C$4)*10/$F$4-5))+COS(2*PI()*(($B51+$G$5-$C$5)*10/$F$5-5))))+50)/10+$G$6</f>
        <v>0.26291903159075575</v>
      </c>
      <c r="CR51" s="4">
        <f t="shared" si="28"/>
        <v>0.77024537731008424</v>
      </c>
      <c r="CS51" s="4">
        <f t="shared" si="28"/>
        <v>1.2341000735928063</v>
      </c>
      <c r="CT51" s="4">
        <f t="shared" si="28"/>
        <v>1.4126803522387064</v>
      </c>
      <c r="CU51" s="4">
        <f t="shared" si="28"/>
        <v>1.1811885521525873</v>
      </c>
      <c r="CW51" s="17"/>
    </row>
    <row r="52" spans="2:101" ht="13.5" thickBot="1" x14ac:dyDescent="0.25">
      <c r="B52" s="29">
        <v>-0.3125</v>
      </c>
      <c r="C52" s="4">
        <f t="shared" si="21"/>
        <v>3.0698384790979572</v>
      </c>
      <c r="D52" s="4">
        <f t="shared" si="21"/>
        <v>2.6803934192325869</v>
      </c>
      <c r="E52" s="4">
        <f t="shared" si="21"/>
        <v>2.1189341498947178</v>
      </c>
      <c r="F52" s="4">
        <f t="shared" si="21"/>
        <v>1.6499284744393208</v>
      </c>
      <c r="G52" s="4">
        <f t="shared" si="21"/>
        <v>1.4987368396086111</v>
      </c>
      <c r="H52" s="4">
        <f t="shared" si="21"/>
        <v>1.7584723684325418</v>
      </c>
      <c r="I52" s="4">
        <f t="shared" si="21"/>
        <v>2.351517828530433</v>
      </c>
      <c r="J52" s="4">
        <f t="shared" si="21"/>
        <v>3.0616043157255617</v>
      </c>
      <c r="K52" s="4">
        <f t="shared" si="21"/>
        <v>3.6231937473391702</v>
      </c>
      <c r="L52" s="4">
        <f t="shared" si="21"/>
        <v>3.8312239778125372</v>
      </c>
      <c r="M52" s="4">
        <f t="shared" si="21"/>
        <v>3.6258596135318073</v>
      </c>
      <c r="N52" s="4">
        <f t="shared" si="21"/>
        <v>3.1172215812733226</v>
      </c>
      <c r="O52" s="4">
        <f t="shared" si="21"/>
        <v>2.5398748848389094</v>
      </c>
      <c r="P52" s="4">
        <f t="shared" si="21"/>
        <v>2.1558844560154036</v>
      </c>
      <c r="Q52" s="4">
        <f t="shared" si="21"/>
        <v>2.146505469013571</v>
      </c>
      <c r="R52" s="4">
        <f t="shared" ref="R52:AG67" si="29">(-(20+((R$8+$G$4-$C$4)*10/$F$4-5)^2+(($B52+$G$5-$C$5)*10/$F$5-5)^2-10*(COS(2*PI()*((R$8+$G$4-$C$4)*10/$F$4-5))+COS(2*PI()*(($B52+$G$5-$C$5)*10/$F$5-5))))+50)/10+$G$6</f>
        <v>2.5372717878569229</v>
      </c>
      <c r="S52" s="4">
        <f t="shared" si="29"/>
        <v>3.1874429909618827</v>
      </c>
      <c r="T52" s="4">
        <f t="shared" si="29"/>
        <v>3.8481714471502939</v>
      </c>
      <c r="U52" s="4">
        <f t="shared" si="29"/>
        <v>4.2653493791682138</v>
      </c>
      <c r="V52" s="4">
        <f t="shared" si="29"/>
        <v>4.284629910437026</v>
      </c>
      <c r="W52" s="4">
        <f t="shared" si="29"/>
        <v>3.9152175980163255</v>
      </c>
      <c r="X52" s="4">
        <f t="shared" si="29"/>
        <v>3.3260642506630065</v>
      </c>
      <c r="Y52" s="4">
        <f t="shared" si="29"/>
        <v>2.7760422749685159</v>
      </c>
      <c r="Z52" s="4">
        <f t="shared" si="29"/>
        <v>2.5069544391330778</v>
      </c>
      <c r="AA52" s="4">
        <f t="shared" si="29"/>
        <v>2.6435984042518781</v>
      </c>
      <c r="AB52" s="4">
        <f t="shared" si="29"/>
        <v>3.1421886847054816</v>
      </c>
      <c r="AC52" s="4">
        <f t="shared" si="29"/>
        <v>3.8084528968538094</v>
      </c>
      <c r="AD52" s="4">
        <f t="shared" si="29"/>
        <v>4.3779232373418866</v>
      </c>
      <c r="AE52" s="4">
        <f t="shared" si="29"/>
        <v>4.6252392594274996</v>
      </c>
      <c r="AF52" s="4">
        <f t="shared" si="29"/>
        <v>4.4572878400806912</v>
      </c>
      <c r="AG52" s="4">
        <f t="shared" si="29"/>
        <v>3.9516862116821487</v>
      </c>
      <c r="AH52" s="4">
        <f t="shared" si="24"/>
        <v>3.3247032784085873</v>
      </c>
      <c r="AI52" s="4">
        <f t="shared" si="24"/>
        <v>2.8418771229387696</v>
      </c>
      <c r="AJ52" s="4">
        <f t="shared" si="24"/>
        <v>2.7082698908314149</v>
      </c>
      <c r="AK52" s="4">
        <f t="shared" si="24"/>
        <v>2.9837169757003825</v>
      </c>
      <c r="AL52" s="4">
        <f t="shared" si="24"/>
        <v>3.5580974507693184</v>
      </c>
      <c r="AM52" s="4">
        <f t="shared" si="25"/>
        <v>4.1968463122364161</v>
      </c>
      <c r="AN52" s="4">
        <f t="shared" si="25"/>
        <v>4.6378986283148249</v>
      </c>
      <c r="AO52" s="4">
        <f t="shared" si="25"/>
        <v>4.699999224793781</v>
      </c>
      <c r="AP52" s="4">
        <f t="shared" si="19"/>
        <v>4.3576142376497762</v>
      </c>
      <c r="AQ52" s="4">
        <f t="shared" si="19"/>
        <v>3.7514840884663827</v>
      </c>
      <c r="AR52" s="4">
        <f t="shared" si="19"/>
        <v>3.1304564084217672</v>
      </c>
      <c r="AS52" s="4">
        <f t="shared" si="19"/>
        <v>2.7486389747698565</v>
      </c>
      <c r="AT52" s="4">
        <f t="shared" si="19"/>
        <v>2.7603786640892807</v>
      </c>
      <c r="AU52" s="4">
        <f t="shared" si="19"/>
        <v>3.1564709193204346</v>
      </c>
      <c r="AV52" s="4">
        <f t="shared" si="19"/>
        <v>3.7679639317064364</v>
      </c>
      <c r="AW52" s="4">
        <f t="shared" si="19"/>
        <v>4.3359852946558313</v>
      </c>
      <c r="AX52" s="4">
        <f t="shared" si="20"/>
        <v>4.6187322399683914</v>
      </c>
      <c r="AY52" s="4">
        <f t="shared" si="20"/>
        <v>4.4914071065489383</v>
      </c>
      <c r="AZ52" s="4">
        <f t="shared" si="28"/>
        <v>3.9977953800169006</v>
      </c>
      <c r="BA52" s="4">
        <f t="shared" si="28"/>
        <v>3.3321694440123686</v>
      </c>
      <c r="BB52" s="4">
        <f t="shared" si="28"/>
        <v>2.7589971018903019</v>
      </c>
      <c r="BC52" s="4">
        <f t="shared" si="28"/>
        <v>2.5036388003929244</v>
      </c>
      <c r="BD52" s="4">
        <f t="shared" si="28"/>
        <v>2.6592076625501888</v>
      </c>
      <c r="BE52" s="4">
        <f t="shared" si="28"/>
        <v>3.148086455981411</v>
      </c>
      <c r="BF52" s="4">
        <f t="shared" si="28"/>
        <v>3.7540062765098745</v>
      </c>
      <c r="BG52" s="4">
        <f t="shared" si="28"/>
        <v>4.2114290414568174</v>
      </c>
      <c r="BH52" s="4">
        <f t="shared" si="28"/>
        <v>4.3152926052635188</v>
      </c>
      <c r="BI52" s="4">
        <f t="shared" si="28"/>
        <v>4.0057615743161197</v>
      </c>
      <c r="BJ52" s="4">
        <f t="shared" si="28"/>
        <v>3.3929568753909747</v>
      </c>
      <c r="BK52" s="4">
        <f t="shared" si="28"/>
        <v>2.7114435122898897</v>
      </c>
      <c r="BL52" s="4">
        <f t="shared" si="28"/>
        <v>2.2232864167997164</v>
      </c>
      <c r="BM52" s="4">
        <f t="shared" si="28"/>
        <v>2.1097407631312177</v>
      </c>
      <c r="BN52" s="4">
        <f t="shared" si="28"/>
        <v>2.3963404153079013</v>
      </c>
      <c r="BO52" s="4">
        <f t="shared" si="28"/>
        <v>2.9423449517461986</v>
      </c>
      <c r="BP52" s="4">
        <f t="shared" si="28"/>
        <v>3.4989067412679389</v>
      </c>
      <c r="BQ52" s="4">
        <f t="shared" si="28"/>
        <v>3.8119180066191944</v>
      </c>
      <c r="BR52" s="4">
        <f t="shared" si="28"/>
        <v>3.7270318712213424</v>
      </c>
      <c r="BS52" s="4">
        <f t="shared" si="28"/>
        <v>3.2534528921339723</v>
      </c>
      <c r="BT52" s="4">
        <f t="shared" si="28"/>
        <v>2.560132878113988</v>
      </c>
      <c r="BU52" s="4">
        <f t="shared" si="28"/>
        <v>1.9059442357528322</v>
      </c>
      <c r="BV52" s="4">
        <f t="shared" si="28"/>
        <v>1.5326897332507237</v>
      </c>
      <c r="BW52" s="4">
        <f t="shared" si="28"/>
        <v>1.5651670317028574</v>
      </c>
      <c r="BX52" s="4">
        <f t="shared" si="28"/>
        <v>1.9595906454897931</v>
      </c>
      <c r="BY52" s="4">
        <f t="shared" si="28"/>
        <v>2.5216881909714588</v>
      </c>
      <c r="BZ52" s="4">
        <f t="shared" si="28"/>
        <v>2.9869918647928664</v>
      </c>
      <c r="CA52" s="4">
        <f t="shared" si="28"/>
        <v>3.1301412202118133</v>
      </c>
      <c r="CB52" s="4">
        <f t="shared" si="28"/>
        <v>2.8580231341983353</v>
      </c>
      <c r="CC52" s="4">
        <f t="shared" si="28"/>
        <v>2.2482548391331298</v>
      </c>
      <c r="CD52" s="4">
        <f t="shared" si="28"/>
        <v>1.5171052391929067</v>
      </c>
      <c r="CE52" s="4">
        <f t="shared" si="28"/>
        <v>0.93011241705641368</v>
      </c>
      <c r="CF52" s="4">
        <f t="shared" si="28"/>
        <v>0.6923385182823949</v>
      </c>
      <c r="CG52" s="4">
        <f t="shared" si="28"/>
        <v>0.86361893648469135</v>
      </c>
      <c r="CH52" s="4">
        <f t="shared" si="28"/>
        <v>1.3338327448869669</v>
      </c>
      <c r="CI52" s="4">
        <f t="shared" si="28"/>
        <v>1.8684149396873948</v>
      </c>
      <c r="CJ52" s="4">
        <f t="shared" si="28"/>
        <v>2.2053005890991364</v>
      </c>
      <c r="CK52" s="4">
        <f t="shared" si="28"/>
        <v>2.1632345189114277</v>
      </c>
      <c r="CL52" s="4">
        <f t="shared" si="28"/>
        <v>1.7166828651007584</v>
      </c>
      <c r="CM52" s="4">
        <f t="shared" si="28"/>
        <v>1.0063860492507004</v>
      </c>
      <c r="CN52" s="4">
        <f t="shared" si="28"/>
        <v>0.28119170253940806</v>
      </c>
      <c r="CO52" s="4">
        <f t="shared" si="28"/>
        <v>-0.20479239777916192</v>
      </c>
      <c r="CP52" s="4">
        <f t="shared" si="28"/>
        <v>-0.2972193751264065</v>
      </c>
      <c r="CQ52" s="4">
        <f t="shared" si="28"/>
        <v>-5.2937865619121279E-3</v>
      </c>
      <c r="CR52" s="4">
        <f t="shared" si="28"/>
        <v>0.5020325591574164</v>
      </c>
      <c r="CS52" s="4">
        <f t="shared" si="28"/>
        <v>0.96588725544013909</v>
      </c>
      <c r="CT52" s="4">
        <f t="shared" si="28"/>
        <v>1.1444675340860386</v>
      </c>
      <c r="CU52" s="4">
        <f t="shared" si="28"/>
        <v>0.91297573399991949</v>
      </c>
      <c r="CW52" s="17"/>
    </row>
    <row r="53" spans="2:101" ht="13.5" thickBot="1" x14ac:dyDescent="0.25">
      <c r="B53" s="29">
        <v>-0.25</v>
      </c>
      <c r="C53" s="4">
        <f t="shared" ref="C53:R68" si="30">(-(20+((C$8+$G$4-$C$4)*10/$F$4-5)^2+(($B53+$G$5-$C$5)*10/$F$5-5)^2-10*(COS(2*PI()*((C$8+$G$4-$C$4)*10/$F$4-5))+COS(2*PI()*(($B53+$G$5-$C$5)*10/$F$5-5))))+50)/10+$G$6</f>
        <v>2.498519730225226</v>
      </c>
      <c r="D53" s="4">
        <f t="shared" si="30"/>
        <v>2.1090746703598562</v>
      </c>
      <c r="E53" s="4">
        <f t="shared" si="30"/>
        <v>1.5476154010219871</v>
      </c>
      <c r="F53" s="4">
        <f t="shared" si="30"/>
        <v>1.0786097255665894</v>
      </c>
      <c r="G53" s="4">
        <f t="shared" si="30"/>
        <v>0.92741809073587977</v>
      </c>
      <c r="H53" s="4">
        <f t="shared" si="30"/>
        <v>1.1871536195598111</v>
      </c>
      <c r="I53" s="4">
        <f t="shared" si="30"/>
        <v>1.780199079657703</v>
      </c>
      <c r="J53" s="4">
        <f t="shared" si="30"/>
        <v>2.490285566852831</v>
      </c>
      <c r="K53" s="4">
        <f t="shared" si="30"/>
        <v>3.0518749984664395</v>
      </c>
      <c r="L53" s="4">
        <f t="shared" si="30"/>
        <v>3.2599052289398074</v>
      </c>
      <c r="M53" s="4">
        <f t="shared" si="30"/>
        <v>3.054540864659077</v>
      </c>
      <c r="N53" s="4">
        <f t="shared" si="30"/>
        <v>2.5459028324005928</v>
      </c>
      <c r="O53" s="4">
        <f t="shared" si="30"/>
        <v>1.968556135966179</v>
      </c>
      <c r="P53" s="4">
        <f t="shared" si="30"/>
        <v>1.5845657071426729</v>
      </c>
      <c r="Q53" s="4">
        <f t="shared" si="30"/>
        <v>1.5751867201408403</v>
      </c>
      <c r="R53" s="4">
        <f t="shared" si="30"/>
        <v>1.9659530389841926</v>
      </c>
      <c r="S53" s="4">
        <f t="shared" si="29"/>
        <v>2.616124242089152</v>
      </c>
      <c r="T53" s="4">
        <f t="shared" si="29"/>
        <v>3.2768526982775632</v>
      </c>
      <c r="U53" s="4">
        <f t="shared" si="29"/>
        <v>3.694030630295484</v>
      </c>
      <c r="V53" s="4">
        <f t="shared" si="29"/>
        <v>3.7133111615642962</v>
      </c>
      <c r="W53" s="4">
        <f t="shared" si="29"/>
        <v>3.3438988491435948</v>
      </c>
      <c r="X53" s="4">
        <f t="shared" si="29"/>
        <v>2.7547455017902758</v>
      </c>
      <c r="Y53" s="4">
        <f t="shared" si="29"/>
        <v>2.2047235260957856</v>
      </c>
      <c r="Z53" s="4">
        <f t="shared" si="29"/>
        <v>1.9356356902603473</v>
      </c>
      <c r="AA53" s="4">
        <f t="shared" si="29"/>
        <v>2.0722796553791474</v>
      </c>
      <c r="AB53" s="4">
        <f t="shared" si="29"/>
        <v>2.5708699358327509</v>
      </c>
      <c r="AC53" s="4">
        <f t="shared" si="29"/>
        <v>3.2371341479810787</v>
      </c>
      <c r="AD53" s="4">
        <f t="shared" si="29"/>
        <v>3.8066044884691559</v>
      </c>
      <c r="AE53" s="4">
        <f t="shared" si="29"/>
        <v>4.0539205105547689</v>
      </c>
      <c r="AF53" s="4">
        <f t="shared" si="29"/>
        <v>3.8859690912079614</v>
      </c>
      <c r="AG53" s="4">
        <f t="shared" si="29"/>
        <v>3.3803674628094185</v>
      </c>
      <c r="AH53" s="4">
        <f t="shared" si="24"/>
        <v>2.7533845295358566</v>
      </c>
      <c r="AI53" s="4">
        <f t="shared" si="24"/>
        <v>2.2705583740660389</v>
      </c>
      <c r="AJ53" s="4">
        <f t="shared" si="24"/>
        <v>2.1369511419586842</v>
      </c>
      <c r="AK53" s="4">
        <f t="shared" si="24"/>
        <v>2.4123982268276523</v>
      </c>
      <c r="AL53" s="4">
        <f t="shared" si="24"/>
        <v>2.9867787018965877</v>
      </c>
      <c r="AM53" s="4">
        <f t="shared" si="25"/>
        <v>3.6255275633636863</v>
      </c>
      <c r="AN53" s="4">
        <f t="shared" si="25"/>
        <v>4.0665798794420942</v>
      </c>
      <c r="AO53" s="4">
        <f t="shared" si="25"/>
        <v>4.1286804759210511</v>
      </c>
      <c r="AP53" s="4">
        <f t="shared" si="19"/>
        <v>3.7862954887770455</v>
      </c>
      <c r="AQ53" s="4">
        <f t="shared" si="19"/>
        <v>3.180165339593652</v>
      </c>
      <c r="AR53" s="4">
        <f t="shared" si="19"/>
        <v>2.5591376595490365</v>
      </c>
      <c r="AS53" s="4">
        <f t="shared" si="19"/>
        <v>2.1773202258971263</v>
      </c>
      <c r="AT53" s="4">
        <f t="shared" si="19"/>
        <v>2.18905991521655</v>
      </c>
      <c r="AU53" s="4">
        <f t="shared" si="19"/>
        <v>2.5851521704477038</v>
      </c>
      <c r="AV53" s="4">
        <f t="shared" si="19"/>
        <v>3.1966451828337057</v>
      </c>
      <c r="AW53" s="4">
        <f t="shared" si="19"/>
        <v>3.7646665457831006</v>
      </c>
      <c r="AX53" s="4">
        <f t="shared" si="20"/>
        <v>4.0474134910956616</v>
      </c>
      <c r="AY53" s="4">
        <f t="shared" si="20"/>
        <v>3.920088357676208</v>
      </c>
      <c r="AZ53" s="4">
        <f t="shared" si="28"/>
        <v>3.4264766311441699</v>
      </c>
      <c r="BA53" s="4">
        <f t="shared" si="28"/>
        <v>2.7608506951396379</v>
      </c>
      <c r="BB53" s="4">
        <f t="shared" si="28"/>
        <v>2.1876783530175716</v>
      </c>
      <c r="BC53" s="4">
        <f t="shared" si="28"/>
        <v>1.9323200515201939</v>
      </c>
      <c r="BD53" s="4">
        <f t="shared" si="28"/>
        <v>2.0878889136774581</v>
      </c>
      <c r="BE53" s="4">
        <f t="shared" si="28"/>
        <v>2.5767677071086803</v>
      </c>
      <c r="BF53" s="4">
        <f t="shared" si="28"/>
        <v>3.1826875276371438</v>
      </c>
      <c r="BG53" s="4">
        <f t="shared" si="28"/>
        <v>3.6401102925840876</v>
      </c>
      <c r="BH53" s="4">
        <f t="shared" si="28"/>
        <v>3.7439738563907881</v>
      </c>
      <c r="BI53" s="4">
        <f t="shared" si="28"/>
        <v>3.4344428254433899</v>
      </c>
      <c r="BJ53" s="4">
        <f t="shared" si="28"/>
        <v>2.8216381265182449</v>
      </c>
      <c r="BK53" s="4">
        <f t="shared" si="28"/>
        <v>2.1401247634171594</v>
      </c>
      <c r="BL53" s="4">
        <f t="shared" si="28"/>
        <v>1.6519676679269857</v>
      </c>
      <c r="BM53" s="4">
        <f t="shared" si="28"/>
        <v>1.5384220142584872</v>
      </c>
      <c r="BN53" s="4">
        <f t="shared" si="28"/>
        <v>1.8250216664351708</v>
      </c>
      <c r="BO53" s="4">
        <f t="shared" si="28"/>
        <v>2.3710262028734683</v>
      </c>
      <c r="BP53" s="4">
        <f t="shared" si="28"/>
        <v>2.9275879923952077</v>
      </c>
      <c r="BQ53" s="4">
        <f t="shared" si="28"/>
        <v>3.2405992577464646</v>
      </c>
      <c r="BR53" s="4">
        <f t="shared" si="28"/>
        <v>3.1557131223486121</v>
      </c>
      <c r="BS53" s="4">
        <f t="shared" si="28"/>
        <v>2.6821341432612416</v>
      </c>
      <c r="BT53" s="4">
        <f t="shared" si="28"/>
        <v>1.9888141292412578</v>
      </c>
      <c r="BU53" s="4">
        <f t="shared" si="28"/>
        <v>1.334625486880102</v>
      </c>
      <c r="BV53" s="4">
        <f t="shared" si="28"/>
        <v>0.96137098437799295</v>
      </c>
      <c r="BW53" s="4">
        <f t="shared" si="28"/>
        <v>0.99384828283012683</v>
      </c>
      <c r="BX53" s="4">
        <f t="shared" si="28"/>
        <v>1.3882718966170629</v>
      </c>
      <c r="BY53" s="4">
        <f t="shared" si="28"/>
        <v>1.9503694420987276</v>
      </c>
      <c r="BZ53" s="4">
        <f t="shared" si="28"/>
        <v>2.4156731159201357</v>
      </c>
      <c r="CA53" s="4">
        <f t="shared" si="28"/>
        <v>2.558822471339083</v>
      </c>
      <c r="CB53" s="4">
        <f t="shared" si="28"/>
        <v>2.2867043853256042</v>
      </c>
      <c r="CC53" s="4">
        <f t="shared" si="28"/>
        <v>1.6769360902603991</v>
      </c>
      <c r="CD53" s="4">
        <f t="shared" si="28"/>
        <v>0.94578649032017592</v>
      </c>
      <c r="CE53" s="4">
        <f t="shared" si="28"/>
        <v>0.35879366818368225</v>
      </c>
      <c r="CF53" s="4">
        <f t="shared" si="28"/>
        <v>0.12101976940966423</v>
      </c>
      <c r="CG53" s="4">
        <f t="shared" si="28"/>
        <v>0.29230018761196064</v>
      </c>
      <c r="CH53" s="4">
        <f t="shared" si="28"/>
        <v>0.76251399601423631</v>
      </c>
      <c r="CI53" s="4">
        <f t="shared" si="28"/>
        <v>1.2970961908146634</v>
      </c>
      <c r="CJ53" s="4">
        <f t="shared" si="28"/>
        <v>1.6339818402264057</v>
      </c>
      <c r="CK53" s="4">
        <f t="shared" si="28"/>
        <v>1.5919157700386968</v>
      </c>
      <c r="CL53" s="4">
        <f t="shared" si="28"/>
        <v>1.1453641162280277</v>
      </c>
      <c r="CM53" s="4">
        <f t="shared" si="28"/>
        <v>0.4350673003779697</v>
      </c>
      <c r="CN53" s="4">
        <f t="shared" si="28"/>
        <v>-0.29012704633332265</v>
      </c>
      <c r="CO53" s="4">
        <f t="shared" si="28"/>
        <v>-0.77611114665189262</v>
      </c>
      <c r="CP53" s="4">
        <f t="shared" si="28"/>
        <v>-0.86853812399913721</v>
      </c>
      <c r="CQ53" s="4">
        <f t="shared" si="28"/>
        <v>-0.57661253543464286</v>
      </c>
      <c r="CR53" s="4">
        <f t="shared" si="28"/>
        <v>-6.9286189715315055E-2</v>
      </c>
      <c r="CS53" s="4">
        <f t="shared" si="28"/>
        <v>0.39456850656740838</v>
      </c>
      <c r="CT53" s="4">
        <f t="shared" si="28"/>
        <v>0.57314878521330781</v>
      </c>
      <c r="CU53" s="4">
        <f t="shared" si="28"/>
        <v>0.34165698512718878</v>
      </c>
      <c r="CW53" s="17"/>
    </row>
    <row r="54" spans="2:101" ht="13.5" thickBot="1" x14ac:dyDescent="0.25">
      <c r="B54" s="29">
        <v>-0.1875</v>
      </c>
      <c r="C54" s="4">
        <f t="shared" si="30"/>
        <v>1.8587339317258849</v>
      </c>
      <c r="D54" s="4">
        <f t="shared" si="30"/>
        <v>1.4692888718605146</v>
      </c>
      <c r="E54" s="4">
        <f t="shared" si="30"/>
        <v>0.90782960252264644</v>
      </c>
      <c r="F54" s="4">
        <f t="shared" si="30"/>
        <v>0.4388239270672486</v>
      </c>
      <c r="G54" s="4">
        <f t="shared" si="30"/>
        <v>0.28763229223653897</v>
      </c>
      <c r="H54" s="4">
        <f t="shared" si="30"/>
        <v>0.54736782106047033</v>
      </c>
      <c r="I54" s="4">
        <f t="shared" si="30"/>
        <v>1.1404132811583616</v>
      </c>
      <c r="J54" s="4">
        <f t="shared" si="30"/>
        <v>1.8504997683534898</v>
      </c>
      <c r="K54" s="4">
        <f t="shared" si="30"/>
        <v>2.4120891999670988</v>
      </c>
      <c r="L54" s="4">
        <f t="shared" si="30"/>
        <v>2.6201194304404658</v>
      </c>
      <c r="M54" s="4">
        <f t="shared" si="30"/>
        <v>2.4147550661597359</v>
      </c>
      <c r="N54" s="4">
        <f t="shared" si="30"/>
        <v>1.9061170339012512</v>
      </c>
      <c r="O54" s="4">
        <f t="shared" si="30"/>
        <v>1.3287703374668383</v>
      </c>
      <c r="P54" s="4">
        <f t="shared" si="30"/>
        <v>0.94477990864333206</v>
      </c>
      <c r="Q54" s="4">
        <f t="shared" si="30"/>
        <v>0.93540092164149935</v>
      </c>
      <c r="R54" s="4">
        <f t="shared" si="30"/>
        <v>1.326167240484851</v>
      </c>
      <c r="S54" s="4">
        <f t="shared" si="29"/>
        <v>1.9763384435898108</v>
      </c>
      <c r="T54" s="4">
        <f t="shared" si="29"/>
        <v>2.6370668997782221</v>
      </c>
      <c r="U54" s="4">
        <f t="shared" si="29"/>
        <v>3.0542448317961428</v>
      </c>
      <c r="V54" s="4">
        <f t="shared" si="29"/>
        <v>3.0735253630649546</v>
      </c>
      <c r="W54" s="4">
        <f t="shared" si="29"/>
        <v>2.7041130506442541</v>
      </c>
      <c r="X54" s="4">
        <f t="shared" si="29"/>
        <v>2.1149597032909346</v>
      </c>
      <c r="Y54" s="4">
        <f t="shared" si="29"/>
        <v>1.564937727596444</v>
      </c>
      <c r="Z54" s="4">
        <f t="shared" si="29"/>
        <v>1.2958498917610057</v>
      </c>
      <c r="AA54" s="4">
        <f t="shared" si="29"/>
        <v>1.432493856879806</v>
      </c>
      <c r="AB54" s="4">
        <f t="shared" si="29"/>
        <v>1.93108413733341</v>
      </c>
      <c r="AC54" s="4">
        <f t="shared" si="29"/>
        <v>2.5973483494817375</v>
      </c>
      <c r="AD54" s="4">
        <f t="shared" si="29"/>
        <v>3.1668186899698147</v>
      </c>
      <c r="AE54" s="4">
        <f t="shared" si="29"/>
        <v>3.4141347120554273</v>
      </c>
      <c r="AF54" s="4">
        <f t="shared" si="29"/>
        <v>3.2461832927086207</v>
      </c>
      <c r="AG54" s="4">
        <f t="shared" si="29"/>
        <v>2.7405816643100773</v>
      </c>
      <c r="AH54" s="4">
        <f t="shared" si="24"/>
        <v>2.1135987310365154</v>
      </c>
      <c r="AI54" s="4">
        <f t="shared" si="24"/>
        <v>1.630772575566698</v>
      </c>
      <c r="AJ54" s="4">
        <f t="shared" si="24"/>
        <v>1.4971653434593435</v>
      </c>
      <c r="AK54" s="4">
        <f t="shared" si="24"/>
        <v>1.7726124283283107</v>
      </c>
      <c r="AL54" s="4">
        <f t="shared" si="24"/>
        <v>2.3469929033972465</v>
      </c>
      <c r="AM54" s="4">
        <f t="shared" si="25"/>
        <v>2.9857417648643447</v>
      </c>
      <c r="AN54" s="4">
        <f t="shared" si="25"/>
        <v>3.4267940809427535</v>
      </c>
      <c r="AO54" s="4">
        <f t="shared" si="25"/>
        <v>3.4888946774217096</v>
      </c>
      <c r="AP54" s="4">
        <f t="shared" si="19"/>
        <v>3.1465096902777043</v>
      </c>
      <c r="AQ54" s="4">
        <f t="shared" si="19"/>
        <v>2.5403795410943104</v>
      </c>
      <c r="AR54" s="4">
        <f t="shared" si="19"/>
        <v>1.9193518610496956</v>
      </c>
      <c r="AS54" s="4">
        <f t="shared" si="19"/>
        <v>1.5375344273977851</v>
      </c>
      <c r="AT54" s="4">
        <f t="shared" si="19"/>
        <v>1.5492741167172093</v>
      </c>
      <c r="AU54" s="4">
        <f t="shared" si="19"/>
        <v>1.9453663719483629</v>
      </c>
      <c r="AV54" s="4">
        <f t="shared" si="19"/>
        <v>2.5568593843343645</v>
      </c>
      <c r="AW54" s="4">
        <f t="shared" si="19"/>
        <v>3.1248807472837599</v>
      </c>
      <c r="AX54" s="4">
        <f t="shared" si="20"/>
        <v>3.40762769259632</v>
      </c>
      <c r="AY54" s="4">
        <f t="shared" si="20"/>
        <v>3.2803025591768673</v>
      </c>
      <c r="AZ54" s="4">
        <f t="shared" si="28"/>
        <v>2.7866908326448288</v>
      </c>
      <c r="BA54" s="4">
        <f t="shared" si="28"/>
        <v>2.1210648966402967</v>
      </c>
      <c r="BB54" s="4">
        <f t="shared" si="28"/>
        <v>1.5478925545182307</v>
      </c>
      <c r="BC54" s="4">
        <f t="shared" si="28"/>
        <v>1.2925342530208526</v>
      </c>
      <c r="BD54" s="4">
        <f t="shared" si="28"/>
        <v>1.4481031151781174</v>
      </c>
      <c r="BE54" s="4">
        <f t="shared" si="28"/>
        <v>1.9369819086093394</v>
      </c>
      <c r="BF54" s="4">
        <f t="shared" si="28"/>
        <v>2.5429017291378027</v>
      </c>
      <c r="BG54" s="4">
        <f t="shared" si="28"/>
        <v>3.000324494084746</v>
      </c>
      <c r="BH54" s="4">
        <f t="shared" si="28"/>
        <v>3.1041880578914474</v>
      </c>
      <c r="BI54" s="4">
        <f t="shared" si="28"/>
        <v>2.7946570269440487</v>
      </c>
      <c r="BJ54" s="4">
        <f t="shared" si="28"/>
        <v>2.1818523280189033</v>
      </c>
      <c r="BK54" s="4">
        <f t="shared" si="28"/>
        <v>1.5003389649178183</v>
      </c>
      <c r="BL54" s="4">
        <f t="shared" si="28"/>
        <v>1.012181869427645</v>
      </c>
      <c r="BM54" s="4">
        <f t="shared" si="28"/>
        <v>0.89863621575914576</v>
      </c>
      <c r="BN54" s="4">
        <f t="shared" si="28"/>
        <v>1.1852358679358297</v>
      </c>
      <c r="BO54" s="4">
        <f t="shared" si="28"/>
        <v>1.7312404043741267</v>
      </c>
      <c r="BP54" s="4">
        <f t="shared" si="28"/>
        <v>2.2878021938958666</v>
      </c>
      <c r="BQ54" s="4">
        <f t="shared" si="28"/>
        <v>2.600813459247123</v>
      </c>
      <c r="BR54" s="4">
        <f t="shared" si="28"/>
        <v>2.515927323849271</v>
      </c>
      <c r="BS54" s="4">
        <f t="shared" si="28"/>
        <v>2.0423483447619004</v>
      </c>
      <c r="BT54" s="4">
        <f t="shared" si="28"/>
        <v>1.3490283307419162</v>
      </c>
      <c r="BU54" s="4">
        <f t="shared" si="28"/>
        <v>0.69483968838076038</v>
      </c>
      <c r="BV54" s="4">
        <f t="shared" si="28"/>
        <v>0.32158518587865148</v>
      </c>
      <c r="BW54" s="4">
        <f t="shared" si="28"/>
        <v>0.3540624843307853</v>
      </c>
      <c r="BX54" s="4">
        <f t="shared" si="28"/>
        <v>0.74848609811772138</v>
      </c>
      <c r="BY54" s="4">
        <f t="shared" si="28"/>
        <v>1.3105836435993865</v>
      </c>
      <c r="BZ54" s="4">
        <f t="shared" si="28"/>
        <v>1.775887317420795</v>
      </c>
      <c r="CA54" s="4">
        <f t="shared" si="28"/>
        <v>1.9190366728397414</v>
      </c>
      <c r="CB54" s="4">
        <f t="shared" si="28"/>
        <v>1.6469185868262635</v>
      </c>
      <c r="CC54" s="4">
        <f t="shared" si="28"/>
        <v>1.0371502917610578</v>
      </c>
      <c r="CD54" s="4">
        <f t="shared" si="28"/>
        <v>0.30600069182083445</v>
      </c>
      <c r="CE54" s="4">
        <f t="shared" si="28"/>
        <v>-0.28099213031565851</v>
      </c>
      <c r="CF54" s="4">
        <f t="shared" si="28"/>
        <v>-0.51876602908967651</v>
      </c>
      <c r="CG54" s="4">
        <f t="shared" si="28"/>
        <v>-0.34748561088738084</v>
      </c>
      <c r="CH54" s="4">
        <f t="shared" si="28"/>
        <v>0.1227281975148955</v>
      </c>
      <c r="CI54" s="4">
        <f t="shared" si="28"/>
        <v>0.65731039231532262</v>
      </c>
      <c r="CJ54" s="4">
        <f t="shared" si="28"/>
        <v>0.99419604172706499</v>
      </c>
      <c r="CK54" s="4">
        <f t="shared" si="28"/>
        <v>0.9521299715393553</v>
      </c>
      <c r="CL54" s="4">
        <f t="shared" si="28"/>
        <v>0.50557831772868622</v>
      </c>
      <c r="CM54" s="4">
        <f t="shared" si="28"/>
        <v>-0.20471849812137108</v>
      </c>
      <c r="CN54" s="4">
        <f t="shared" si="28"/>
        <v>-0.92991284483266412</v>
      </c>
      <c r="CO54" s="4">
        <f t="shared" si="28"/>
        <v>-1.4158969451512349</v>
      </c>
      <c r="CP54" s="4">
        <f t="shared" si="28"/>
        <v>-1.5083239224984779</v>
      </c>
      <c r="CQ54" s="4">
        <f t="shared" si="28"/>
        <v>-1.2163983339339843</v>
      </c>
      <c r="CR54" s="4">
        <f t="shared" si="28"/>
        <v>-0.70907198821465589</v>
      </c>
      <c r="CS54" s="4">
        <f t="shared" si="28"/>
        <v>-0.24521729193193309</v>
      </c>
      <c r="CT54" s="4">
        <f t="shared" si="28"/>
        <v>-6.6637013286033664E-2</v>
      </c>
      <c r="CU54" s="4">
        <f t="shared" si="28"/>
        <v>-0.29812881337215275</v>
      </c>
      <c r="CW54" s="17"/>
    </row>
    <row r="55" spans="2:101" ht="13.5" thickBot="1" x14ac:dyDescent="0.25">
      <c r="B55" s="29">
        <v>-0.125</v>
      </c>
      <c r="C55" s="4">
        <f t="shared" si="30"/>
        <v>1.4125200349993086</v>
      </c>
      <c r="D55" s="4">
        <f t="shared" si="30"/>
        <v>1.0230749751339387</v>
      </c>
      <c r="E55" s="4">
        <f t="shared" si="30"/>
        <v>0.46161570579606986</v>
      </c>
      <c r="F55" s="4">
        <f t="shared" si="30"/>
        <v>-7.3899696593272782E-3</v>
      </c>
      <c r="G55" s="4">
        <f t="shared" si="30"/>
        <v>-0.15858160449003691</v>
      </c>
      <c r="H55" s="4">
        <f t="shared" si="30"/>
        <v>0.10115392433389303</v>
      </c>
      <c r="I55" s="4">
        <f t="shared" si="30"/>
        <v>0.69419938443178497</v>
      </c>
      <c r="J55" s="4">
        <f t="shared" si="30"/>
        <v>1.4042858716269138</v>
      </c>
      <c r="K55" s="4">
        <f t="shared" si="30"/>
        <v>1.9658753032405223</v>
      </c>
      <c r="L55" s="4">
        <f t="shared" si="30"/>
        <v>2.1739055337138895</v>
      </c>
      <c r="M55" s="4">
        <f t="shared" si="30"/>
        <v>1.9685411694331592</v>
      </c>
      <c r="N55" s="4">
        <f t="shared" si="30"/>
        <v>1.4599031371746747</v>
      </c>
      <c r="O55" s="4">
        <f t="shared" si="30"/>
        <v>0.88255644074026096</v>
      </c>
      <c r="P55" s="4">
        <f t="shared" si="30"/>
        <v>0.49856601191675481</v>
      </c>
      <c r="Q55" s="4">
        <f t="shared" si="30"/>
        <v>0.48918702491492283</v>
      </c>
      <c r="R55" s="4">
        <f t="shared" si="30"/>
        <v>0.8799533437582745</v>
      </c>
      <c r="S55" s="4">
        <f t="shared" si="29"/>
        <v>1.5301245468632345</v>
      </c>
      <c r="T55" s="4">
        <f t="shared" si="29"/>
        <v>2.1908530030516458</v>
      </c>
      <c r="U55" s="4">
        <f t="shared" si="29"/>
        <v>2.6080309350695661</v>
      </c>
      <c r="V55" s="4">
        <f t="shared" si="29"/>
        <v>2.6273114663383779</v>
      </c>
      <c r="W55" s="4">
        <f t="shared" si="29"/>
        <v>2.2578991539176778</v>
      </c>
      <c r="X55" s="4">
        <f t="shared" si="29"/>
        <v>1.6687458065643583</v>
      </c>
      <c r="Y55" s="4">
        <f t="shared" si="29"/>
        <v>1.1187238308698675</v>
      </c>
      <c r="Z55" s="4">
        <f t="shared" si="29"/>
        <v>0.84963599503442921</v>
      </c>
      <c r="AA55" s="4">
        <f t="shared" si="29"/>
        <v>0.9862799601532295</v>
      </c>
      <c r="AB55" s="4">
        <f t="shared" si="29"/>
        <v>1.4848702406068335</v>
      </c>
      <c r="AC55" s="4">
        <f t="shared" si="29"/>
        <v>2.1511344527551612</v>
      </c>
      <c r="AD55" s="4">
        <f t="shared" si="29"/>
        <v>2.720604793243238</v>
      </c>
      <c r="AE55" s="4">
        <f t="shared" si="29"/>
        <v>2.9679208153288505</v>
      </c>
      <c r="AF55" s="4">
        <f t="shared" si="29"/>
        <v>2.7999693959820435</v>
      </c>
      <c r="AG55" s="4">
        <f t="shared" si="29"/>
        <v>2.2943677675835006</v>
      </c>
      <c r="AH55" s="4">
        <f t="shared" si="24"/>
        <v>1.6673848343099387</v>
      </c>
      <c r="AI55" s="4">
        <f t="shared" si="24"/>
        <v>1.1845586788401214</v>
      </c>
      <c r="AJ55" s="4">
        <f t="shared" si="24"/>
        <v>1.0509514467327663</v>
      </c>
      <c r="AK55" s="4">
        <f t="shared" si="24"/>
        <v>1.3263985316017339</v>
      </c>
      <c r="AL55" s="4">
        <f t="shared" si="24"/>
        <v>1.90077900667067</v>
      </c>
      <c r="AM55" s="4">
        <f t="shared" si="25"/>
        <v>2.5395278681377684</v>
      </c>
      <c r="AN55" s="4">
        <f t="shared" si="25"/>
        <v>2.9805801842161768</v>
      </c>
      <c r="AO55" s="4">
        <f t="shared" si="25"/>
        <v>3.0426807806951328</v>
      </c>
      <c r="AP55" s="4">
        <f t="shared" si="19"/>
        <v>2.700295793551128</v>
      </c>
      <c r="AQ55" s="4">
        <f t="shared" si="19"/>
        <v>2.0941656443677337</v>
      </c>
      <c r="AR55" s="4">
        <f t="shared" si="19"/>
        <v>1.4731379643231193</v>
      </c>
      <c r="AS55" s="4">
        <f t="shared" si="19"/>
        <v>1.0913205306712086</v>
      </c>
      <c r="AT55" s="4">
        <f t="shared" si="19"/>
        <v>1.1030602199906325</v>
      </c>
      <c r="AU55" s="4">
        <f t="shared" si="19"/>
        <v>1.4991524752217864</v>
      </c>
      <c r="AV55" s="4">
        <f t="shared" si="19"/>
        <v>2.1106454876077878</v>
      </c>
      <c r="AW55" s="4">
        <f t="shared" si="19"/>
        <v>2.6786668505571831</v>
      </c>
      <c r="AX55" s="4">
        <f t="shared" si="20"/>
        <v>2.9614137958697433</v>
      </c>
      <c r="AY55" s="4">
        <f t="shared" si="20"/>
        <v>2.8340886624502906</v>
      </c>
      <c r="AZ55" s="4">
        <f t="shared" si="28"/>
        <v>2.340476935918252</v>
      </c>
      <c r="BA55" s="4">
        <f t="shared" si="28"/>
        <v>1.6748509999137198</v>
      </c>
      <c r="BB55" s="4">
        <f t="shared" si="28"/>
        <v>1.1016786577916533</v>
      </c>
      <c r="BC55" s="4">
        <f t="shared" si="28"/>
        <v>0.8463203562942766</v>
      </c>
      <c r="BD55" s="4">
        <f t="shared" si="28"/>
        <v>1.0018892184515409</v>
      </c>
      <c r="BE55" s="4">
        <f t="shared" si="28"/>
        <v>1.4907680118827629</v>
      </c>
      <c r="BF55" s="4">
        <f t="shared" si="28"/>
        <v>2.0966878324112264</v>
      </c>
      <c r="BG55" s="4">
        <f t="shared" si="28"/>
        <v>2.5541105973581693</v>
      </c>
      <c r="BH55" s="4">
        <f t="shared" si="28"/>
        <v>2.6579741611648702</v>
      </c>
      <c r="BI55" s="4">
        <f t="shared" si="28"/>
        <v>2.348443130217472</v>
      </c>
      <c r="BJ55" s="4">
        <f t="shared" si="28"/>
        <v>1.7356384312923268</v>
      </c>
      <c r="BK55" s="4">
        <f t="shared" si="28"/>
        <v>1.0541250681912415</v>
      </c>
      <c r="BL55" s="4">
        <f t="shared" si="28"/>
        <v>0.56596797270106836</v>
      </c>
      <c r="BM55" s="4">
        <f t="shared" si="28"/>
        <v>0.45242231903256924</v>
      </c>
      <c r="BN55" s="4">
        <f t="shared" si="28"/>
        <v>0.73902197120925306</v>
      </c>
      <c r="BO55" s="4">
        <f t="shared" si="28"/>
        <v>1.2850265076475502</v>
      </c>
      <c r="BP55" s="4">
        <f t="shared" si="28"/>
        <v>1.8415882971692903</v>
      </c>
      <c r="BQ55" s="4">
        <f t="shared" si="28"/>
        <v>2.1545995625205459</v>
      </c>
      <c r="BR55" s="4">
        <f t="shared" si="28"/>
        <v>2.0697134271226942</v>
      </c>
      <c r="BS55" s="4">
        <f t="shared" si="28"/>
        <v>1.5961344480353241</v>
      </c>
      <c r="BT55" s="4">
        <f t="shared" si="28"/>
        <v>0.90281443401534034</v>
      </c>
      <c r="BU55" s="4">
        <f t="shared" si="28"/>
        <v>0.2486257916541838</v>
      </c>
      <c r="BV55" s="4">
        <f t="shared" si="28"/>
        <v>-0.12462871084792511</v>
      </c>
      <c r="BW55" s="4">
        <f t="shared" si="28"/>
        <v>-9.2151412395790541E-2</v>
      </c>
      <c r="BX55" s="4">
        <f t="shared" si="28"/>
        <v>0.3022722013911448</v>
      </c>
      <c r="BY55" s="4">
        <f t="shared" si="28"/>
        <v>0.86436974687281065</v>
      </c>
      <c r="BZ55" s="4">
        <f t="shared" si="28"/>
        <v>1.3296734206942182</v>
      </c>
      <c r="CA55" s="4">
        <f t="shared" si="28"/>
        <v>1.4728227761131649</v>
      </c>
      <c r="CB55" s="4">
        <f t="shared" si="28"/>
        <v>1.2007046900996869</v>
      </c>
      <c r="CC55" s="4">
        <f t="shared" si="28"/>
        <v>0.59093639503448192</v>
      </c>
      <c r="CD55" s="4">
        <f t="shared" si="28"/>
        <v>-0.14021320490574141</v>
      </c>
      <c r="CE55" s="4">
        <f t="shared" si="28"/>
        <v>-0.72720602704223436</v>
      </c>
      <c r="CF55" s="4">
        <f t="shared" si="28"/>
        <v>-0.96497992581625314</v>
      </c>
      <c r="CG55" s="4">
        <f t="shared" si="28"/>
        <v>-0.79369950761395669</v>
      </c>
      <c r="CH55" s="4">
        <f t="shared" si="28"/>
        <v>-0.32348569921168108</v>
      </c>
      <c r="CI55" s="4">
        <f t="shared" si="28"/>
        <v>0.21109649558874607</v>
      </c>
      <c r="CJ55" s="4">
        <f t="shared" si="28"/>
        <v>0.54798214500048847</v>
      </c>
      <c r="CK55" s="4">
        <f t="shared" si="28"/>
        <v>0.50591607481277945</v>
      </c>
      <c r="CL55" s="4">
        <f t="shared" si="28"/>
        <v>5.9364421002110389E-2</v>
      </c>
      <c r="CM55" s="4">
        <f t="shared" si="28"/>
        <v>-0.65093239484794763</v>
      </c>
      <c r="CN55" s="4">
        <f t="shared" si="28"/>
        <v>-1.37612674155924</v>
      </c>
      <c r="CO55" s="4">
        <f t="shared" si="28"/>
        <v>-1.8621108418778107</v>
      </c>
      <c r="CP55" s="4">
        <f t="shared" si="28"/>
        <v>-1.9545378192250553</v>
      </c>
      <c r="CQ55" s="4">
        <f t="shared" si="28"/>
        <v>-1.6626122306605609</v>
      </c>
      <c r="CR55" s="4">
        <f t="shared" si="28"/>
        <v>-1.1552858849412324</v>
      </c>
      <c r="CS55" s="4">
        <f t="shared" si="28"/>
        <v>-0.69143118865850961</v>
      </c>
      <c r="CT55" s="4">
        <f t="shared" si="28"/>
        <v>-0.51285091001260952</v>
      </c>
      <c r="CU55" s="4">
        <f t="shared" si="28"/>
        <v>-0.74434271009872854</v>
      </c>
      <c r="CW55" s="17"/>
    </row>
    <row r="56" spans="2:101" ht="13.5" thickBot="1" x14ac:dyDescent="0.25">
      <c r="B56" s="29">
        <v>-6.25E-2</v>
      </c>
      <c r="C56" s="4">
        <f t="shared" si="30"/>
        <v>1.3410181137102448</v>
      </c>
      <c r="D56" s="4">
        <f t="shared" si="30"/>
        <v>0.95157305384487501</v>
      </c>
      <c r="E56" s="4">
        <f t="shared" si="30"/>
        <v>0.39011378450700607</v>
      </c>
      <c r="F56" s="4">
        <f t="shared" si="30"/>
        <v>-7.8891890948391108E-2</v>
      </c>
      <c r="G56" s="4">
        <f t="shared" si="30"/>
        <v>-0.23008352577910074</v>
      </c>
      <c r="H56" s="4">
        <f t="shared" si="30"/>
        <v>2.9652003044829199E-2</v>
      </c>
      <c r="I56" s="4">
        <f t="shared" si="30"/>
        <v>0.62269746314272112</v>
      </c>
      <c r="J56" s="4">
        <f t="shared" si="30"/>
        <v>1.3327839503378498</v>
      </c>
      <c r="K56" s="4">
        <f t="shared" si="30"/>
        <v>1.8943733819514583</v>
      </c>
      <c r="L56" s="4">
        <f t="shared" si="30"/>
        <v>2.1024036124248253</v>
      </c>
      <c r="M56" s="4">
        <f t="shared" si="30"/>
        <v>1.8970392481440954</v>
      </c>
      <c r="N56" s="4">
        <f t="shared" si="30"/>
        <v>1.3884012158856109</v>
      </c>
      <c r="O56" s="4">
        <f t="shared" si="30"/>
        <v>0.81105451945119711</v>
      </c>
      <c r="P56" s="4">
        <f t="shared" si="30"/>
        <v>0.42706409062769096</v>
      </c>
      <c r="Q56" s="4">
        <f t="shared" si="30"/>
        <v>0.41768510362585898</v>
      </c>
      <c r="R56" s="4">
        <f t="shared" si="30"/>
        <v>0.80845142246921142</v>
      </c>
      <c r="S56" s="4">
        <f t="shared" si="29"/>
        <v>1.4586226255741708</v>
      </c>
      <c r="T56" s="4">
        <f t="shared" si="29"/>
        <v>2.1193510817625816</v>
      </c>
      <c r="U56" s="4">
        <f t="shared" si="29"/>
        <v>2.5365290137805023</v>
      </c>
      <c r="V56" s="4">
        <f t="shared" si="29"/>
        <v>2.5558095450493141</v>
      </c>
      <c r="W56" s="4">
        <f t="shared" si="29"/>
        <v>2.1863972326286136</v>
      </c>
      <c r="X56" s="4">
        <f t="shared" si="29"/>
        <v>1.5972438852752944</v>
      </c>
      <c r="Y56" s="4">
        <f t="shared" si="29"/>
        <v>1.0472219095808035</v>
      </c>
      <c r="Z56" s="4">
        <f t="shared" si="29"/>
        <v>0.77813407374536536</v>
      </c>
      <c r="AA56" s="4">
        <f t="shared" si="29"/>
        <v>0.91477803886416564</v>
      </c>
      <c r="AB56" s="4">
        <f t="shared" si="29"/>
        <v>1.4133683193177695</v>
      </c>
      <c r="AC56" s="4">
        <f t="shared" si="29"/>
        <v>2.0796325314660971</v>
      </c>
      <c r="AD56" s="4">
        <f t="shared" si="29"/>
        <v>2.6491028719541743</v>
      </c>
      <c r="AE56" s="4">
        <f t="shared" si="29"/>
        <v>2.8964188940397868</v>
      </c>
      <c r="AF56" s="4">
        <f t="shared" si="29"/>
        <v>2.7284674746929798</v>
      </c>
      <c r="AG56" s="4">
        <f t="shared" si="29"/>
        <v>2.2228658462944368</v>
      </c>
      <c r="AH56" s="4">
        <f t="shared" si="24"/>
        <v>1.5958829130208749</v>
      </c>
      <c r="AI56" s="4">
        <f t="shared" si="24"/>
        <v>1.1130567575510575</v>
      </c>
      <c r="AJ56" s="4">
        <f t="shared" si="24"/>
        <v>0.97944952544370234</v>
      </c>
      <c r="AK56" s="4">
        <f t="shared" si="24"/>
        <v>1.2548966103126702</v>
      </c>
      <c r="AL56" s="4">
        <f t="shared" si="24"/>
        <v>1.8292770853816063</v>
      </c>
      <c r="AM56" s="4">
        <f t="shared" si="25"/>
        <v>2.4680259468487042</v>
      </c>
      <c r="AN56" s="4">
        <f t="shared" si="25"/>
        <v>2.909078262927113</v>
      </c>
      <c r="AO56" s="4">
        <f t="shared" si="25"/>
        <v>2.9711788594060691</v>
      </c>
      <c r="AP56" s="4">
        <f t="shared" si="19"/>
        <v>2.6287938722620643</v>
      </c>
      <c r="AQ56" s="4">
        <f t="shared" si="19"/>
        <v>2.0226637230786699</v>
      </c>
      <c r="AR56" s="4">
        <f t="shared" si="19"/>
        <v>1.4016360430340555</v>
      </c>
      <c r="AS56" s="4">
        <f t="shared" si="19"/>
        <v>1.0198186093821449</v>
      </c>
      <c r="AT56" s="4">
        <f t="shared" si="19"/>
        <v>1.0315582987015688</v>
      </c>
      <c r="AU56" s="4">
        <f t="shared" si="19"/>
        <v>1.4276505539327224</v>
      </c>
      <c r="AV56" s="26">
        <f t="shared" si="19"/>
        <v>2.0391435663187241</v>
      </c>
      <c r="AW56" s="4">
        <f t="shared" si="19"/>
        <v>2.6071649292681194</v>
      </c>
      <c r="AX56" s="4">
        <f t="shared" ref="AX56:AY75" si="31">(-(20+((AX$8+$G$4-$C$4)*10/$F$4-5)^2+(($B56+$G$5-$C$5)*10/$F$5-5)^2-10*(COS(2*PI()*((AX$8+$G$4-$C$4)*10/$F$4-5))+COS(2*PI()*(($B56+$G$5-$C$5)*10/$F$5-5))))+50)/10+$G$6</f>
        <v>2.8899118745806796</v>
      </c>
      <c r="AY56" s="4">
        <f t="shared" si="31"/>
        <v>2.7625867411612264</v>
      </c>
      <c r="AZ56" s="4">
        <f t="shared" si="28"/>
        <v>2.2689750146291883</v>
      </c>
      <c r="BA56" s="4">
        <f t="shared" si="28"/>
        <v>1.603349078624656</v>
      </c>
      <c r="BB56" s="4">
        <f t="shared" si="28"/>
        <v>1.0301767365025896</v>
      </c>
      <c r="BC56" s="4">
        <f t="shared" si="28"/>
        <v>0.77481843500521275</v>
      </c>
      <c r="BD56" s="4">
        <f t="shared" si="28"/>
        <v>0.93038729716247703</v>
      </c>
      <c r="BE56" s="4">
        <f t="shared" si="28"/>
        <v>1.4192660905936989</v>
      </c>
      <c r="BF56" s="4">
        <f t="shared" si="28"/>
        <v>2.0251859111221622</v>
      </c>
      <c r="BG56" s="4">
        <f t="shared" si="28"/>
        <v>2.4826086760691055</v>
      </c>
      <c r="BH56" s="4">
        <f t="shared" si="28"/>
        <v>2.5864722398758064</v>
      </c>
      <c r="BI56" s="4">
        <f t="shared" si="28"/>
        <v>2.2769412089284082</v>
      </c>
      <c r="BJ56" s="4">
        <f t="shared" si="28"/>
        <v>1.664136510003263</v>
      </c>
      <c r="BK56" s="4">
        <f t="shared" si="28"/>
        <v>0.98262314690217778</v>
      </c>
      <c r="BL56" s="4">
        <f t="shared" si="28"/>
        <v>0.4944660514120045</v>
      </c>
      <c r="BM56" s="4">
        <f t="shared" si="28"/>
        <v>0.38092039774350539</v>
      </c>
      <c r="BN56" s="4">
        <f t="shared" si="28"/>
        <v>0.66752004992018921</v>
      </c>
      <c r="BO56" s="4">
        <f t="shared" si="28"/>
        <v>1.2135245863584863</v>
      </c>
      <c r="BP56" s="4">
        <f t="shared" si="28"/>
        <v>1.7700863758802263</v>
      </c>
      <c r="BQ56" s="4">
        <f t="shared" si="28"/>
        <v>2.0830976412314821</v>
      </c>
      <c r="BR56" s="4">
        <f t="shared" si="28"/>
        <v>1.9982115058336305</v>
      </c>
      <c r="BS56" s="4">
        <f t="shared" si="28"/>
        <v>1.5246325267462602</v>
      </c>
      <c r="BT56" s="4">
        <f t="shared" si="28"/>
        <v>0.83131251272627649</v>
      </c>
      <c r="BU56" s="4">
        <f t="shared" si="28"/>
        <v>0.17712387036511998</v>
      </c>
      <c r="BV56" s="4">
        <f t="shared" si="28"/>
        <v>-0.19613063213698895</v>
      </c>
      <c r="BW56" s="4">
        <f t="shared" si="28"/>
        <v>-0.16365333368485438</v>
      </c>
      <c r="BX56" s="4">
        <f t="shared" si="28"/>
        <v>0.23077028010208095</v>
      </c>
      <c r="BY56" s="4">
        <f t="shared" si="28"/>
        <v>0.7928678255837468</v>
      </c>
      <c r="BZ56" s="4">
        <f t="shared" si="28"/>
        <v>1.2581714994051545</v>
      </c>
      <c r="CA56" s="4">
        <f t="shared" si="28"/>
        <v>1.401320854824101</v>
      </c>
      <c r="CB56" s="4">
        <f t="shared" si="28"/>
        <v>1.129202768810623</v>
      </c>
      <c r="CC56" s="4">
        <f t="shared" si="28"/>
        <v>0.51943447374541807</v>
      </c>
      <c r="CD56" s="4">
        <f t="shared" si="28"/>
        <v>-0.21171512619480523</v>
      </c>
      <c r="CE56" s="4">
        <f t="shared" si="28"/>
        <v>-0.79870794833129821</v>
      </c>
      <c r="CF56" s="4">
        <f t="shared" si="28"/>
        <v>-1.036481847105317</v>
      </c>
      <c r="CG56" s="4">
        <f t="shared" si="28"/>
        <v>-0.86520142890302054</v>
      </c>
      <c r="CH56" s="4">
        <f t="shared" si="28"/>
        <v>-0.39498762050074487</v>
      </c>
      <c r="CI56" s="4">
        <f t="shared" si="28"/>
        <v>0.13959457429968225</v>
      </c>
      <c r="CJ56" s="4">
        <f t="shared" si="28"/>
        <v>0.47648022371142462</v>
      </c>
      <c r="CK56" s="4">
        <f t="shared" si="28"/>
        <v>0.43441415352371565</v>
      </c>
      <c r="CL56" s="4">
        <f t="shared" si="28"/>
        <v>-1.2137500286953439E-2</v>
      </c>
      <c r="CM56" s="4">
        <f t="shared" si="28"/>
        <v>-0.72243431613701148</v>
      </c>
      <c r="CN56" s="4">
        <f t="shared" si="28"/>
        <v>-1.4476286628483037</v>
      </c>
      <c r="CO56" s="4">
        <f t="shared" si="28"/>
        <v>-1.9336127631668745</v>
      </c>
      <c r="CP56" s="4">
        <f t="shared" si="28"/>
        <v>-2.0260397405141193</v>
      </c>
      <c r="CQ56" s="4">
        <f t="shared" si="28"/>
        <v>-1.7341141519496248</v>
      </c>
      <c r="CR56" s="4">
        <f t="shared" si="28"/>
        <v>-1.2267878062302962</v>
      </c>
      <c r="CS56" s="4">
        <f t="shared" si="28"/>
        <v>-0.76293310994757346</v>
      </c>
      <c r="CT56" s="4">
        <f t="shared" si="28"/>
        <v>-0.58435283130167337</v>
      </c>
      <c r="CU56" s="4">
        <f t="shared" si="28"/>
        <v>-0.8158446313877924</v>
      </c>
      <c r="CW56" s="17"/>
    </row>
    <row r="57" spans="2:101" ht="13.5" thickBot="1" x14ac:dyDescent="0.25">
      <c r="B57" s="30">
        <v>0</v>
      </c>
      <c r="C57" s="4">
        <f t="shared" si="30"/>
        <v>1.669605381464399</v>
      </c>
      <c r="D57" s="4">
        <f t="shared" si="30"/>
        <v>1.2801603215990283</v>
      </c>
      <c r="E57" s="4">
        <f t="shared" si="30"/>
        <v>0.7187010522611601</v>
      </c>
      <c r="F57" s="4">
        <f t="shared" si="30"/>
        <v>0.24969537680576223</v>
      </c>
      <c r="G57" s="4">
        <f t="shared" si="30"/>
        <v>9.85037419750526E-2</v>
      </c>
      <c r="H57" s="4">
        <f t="shared" si="30"/>
        <v>0.35823927079898399</v>
      </c>
      <c r="I57" s="4">
        <f t="shared" si="30"/>
        <v>0.95128473089687449</v>
      </c>
      <c r="J57" s="4">
        <f t="shared" si="30"/>
        <v>1.6613712180920033</v>
      </c>
      <c r="K57" s="4">
        <f t="shared" si="30"/>
        <v>2.222960649705612</v>
      </c>
      <c r="L57" s="4">
        <f t="shared" si="30"/>
        <v>2.4309908801789795</v>
      </c>
      <c r="M57" s="4">
        <f t="shared" si="30"/>
        <v>2.2256265158982496</v>
      </c>
      <c r="N57" s="4">
        <f t="shared" si="30"/>
        <v>1.7169884836397649</v>
      </c>
      <c r="O57" s="4">
        <f t="shared" si="30"/>
        <v>1.1396417872053519</v>
      </c>
      <c r="P57" s="4">
        <f t="shared" si="30"/>
        <v>0.75565135838184505</v>
      </c>
      <c r="Q57" s="4">
        <f t="shared" si="30"/>
        <v>0.74627237138001301</v>
      </c>
      <c r="R57" s="4">
        <f t="shared" si="30"/>
        <v>1.1370386902233647</v>
      </c>
      <c r="S57" s="4">
        <f t="shared" si="29"/>
        <v>1.787209893328324</v>
      </c>
      <c r="T57" s="4">
        <f t="shared" si="29"/>
        <v>2.4479383495167353</v>
      </c>
      <c r="U57" s="4">
        <f t="shared" si="29"/>
        <v>2.865116281534656</v>
      </c>
      <c r="V57" s="4">
        <f t="shared" si="29"/>
        <v>2.8843968128034678</v>
      </c>
      <c r="W57" s="4">
        <f t="shared" si="29"/>
        <v>2.5149845003827673</v>
      </c>
      <c r="X57" s="4">
        <f t="shared" si="29"/>
        <v>1.9258311530294481</v>
      </c>
      <c r="Y57" s="4">
        <f t="shared" si="29"/>
        <v>1.3758091773349577</v>
      </c>
      <c r="Z57" s="4">
        <f t="shared" si="29"/>
        <v>1.1067213414995194</v>
      </c>
      <c r="AA57" s="4">
        <f t="shared" si="29"/>
        <v>1.2433653066183197</v>
      </c>
      <c r="AB57" s="4">
        <f t="shared" si="29"/>
        <v>1.7419555870719237</v>
      </c>
      <c r="AC57" s="4">
        <f t="shared" si="29"/>
        <v>2.4082197992202508</v>
      </c>
      <c r="AD57" s="4">
        <f t="shared" si="29"/>
        <v>2.977690139708328</v>
      </c>
      <c r="AE57" s="4">
        <f t="shared" si="29"/>
        <v>3.225006161793941</v>
      </c>
      <c r="AF57" s="4">
        <f t="shared" si="29"/>
        <v>3.0570547424471335</v>
      </c>
      <c r="AG57" s="4">
        <f t="shared" si="29"/>
        <v>2.5514531140485905</v>
      </c>
      <c r="AH57" s="4">
        <f t="shared" si="24"/>
        <v>1.9244701807750288</v>
      </c>
      <c r="AI57" s="4">
        <f t="shared" si="24"/>
        <v>1.4416440253052116</v>
      </c>
      <c r="AJ57" s="4">
        <f t="shared" si="24"/>
        <v>1.3080367931978572</v>
      </c>
      <c r="AK57" s="4">
        <f t="shared" si="24"/>
        <v>1.5834838780668243</v>
      </c>
      <c r="AL57" s="4">
        <f t="shared" si="24"/>
        <v>2.1578643531357597</v>
      </c>
      <c r="AM57" s="4">
        <f t="shared" si="25"/>
        <v>2.7966132146028584</v>
      </c>
      <c r="AN57" s="4">
        <f t="shared" si="25"/>
        <v>3.2376655306812667</v>
      </c>
      <c r="AO57" s="4">
        <f t="shared" si="25"/>
        <v>3.2997661271602228</v>
      </c>
      <c r="AP57" s="4">
        <f t="shared" si="19"/>
        <v>2.957381140016218</v>
      </c>
      <c r="AQ57" s="4">
        <f t="shared" si="19"/>
        <v>2.3512509908328241</v>
      </c>
      <c r="AR57" s="4">
        <f t="shared" si="19"/>
        <v>1.7302233107882088</v>
      </c>
      <c r="AS57" s="4">
        <f t="shared" si="19"/>
        <v>1.3484058771362988</v>
      </c>
      <c r="AT57" s="4">
        <f t="shared" si="19"/>
        <v>1.360145566455722</v>
      </c>
      <c r="AU57" s="4">
        <f t="shared" si="19"/>
        <v>1.7562378216868766</v>
      </c>
      <c r="AV57" s="4">
        <f t="shared" si="19"/>
        <v>2.3677308340728778</v>
      </c>
      <c r="AW57" s="4">
        <f t="shared" si="19"/>
        <v>2.9357521970222731</v>
      </c>
      <c r="AX57" s="4">
        <f t="shared" si="31"/>
        <v>3.2184991423348337</v>
      </c>
      <c r="AY57" s="27">
        <f t="shared" si="31"/>
        <v>3.0911740089153801</v>
      </c>
      <c r="AZ57" s="4">
        <f t="shared" si="28"/>
        <v>2.5975622823833424</v>
      </c>
      <c r="BA57" s="4">
        <f t="shared" si="28"/>
        <v>1.93193634637881</v>
      </c>
      <c r="BB57" s="4">
        <f t="shared" si="28"/>
        <v>1.3587640042567437</v>
      </c>
      <c r="BC57" s="4">
        <f t="shared" si="28"/>
        <v>1.1034057027593662</v>
      </c>
      <c r="BD57" s="4">
        <f t="shared" si="28"/>
        <v>1.2589745649166304</v>
      </c>
      <c r="BE57" s="4">
        <f t="shared" si="28"/>
        <v>1.7478533583478524</v>
      </c>
      <c r="BF57" s="4">
        <f t="shared" si="28"/>
        <v>2.3537731788763159</v>
      </c>
      <c r="BG57" s="4">
        <f t="shared" si="28"/>
        <v>2.8111959438232592</v>
      </c>
      <c r="BH57" s="4">
        <f t="shared" si="28"/>
        <v>2.9150595076299606</v>
      </c>
      <c r="BI57" s="4">
        <f t="shared" si="28"/>
        <v>2.6055284766825624</v>
      </c>
      <c r="BJ57" s="4">
        <f t="shared" ref="AZ57:CU62" si="32">(-(20+((BJ$8+$G$4-$C$4)*10/$F$4-5)^2+(($B57+$G$5-$C$5)*10/$F$5-5)^2-10*(COS(2*PI()*((BJ$8+$G$4-$C$4)*10/$F$4-5))+COS(2*PI()*(($B57+$G$5-$C$5)*10/$F$5-5))))+50)/10+$G$6</f>
        <v>1.9927237777574169</v>
      </c>
      <c r="BK57" s="4">
        <f t="shared" si="32"/>
        <v>1.311210414656331</v>
      </c>
      <c r="BL57" s="4">
        <f t="shared" si="32"/>
        <v>0.82305331916615787</v>
      </c>
      <c r="BM57" s="4">
        <f t="shared" si="32"/>
        <v>0.70950766549765942</v>
      </c>
      <c r="BN57" s="4">
        <f t="shared" si="32"/>
        <v>0.99610731767434257</v>
      </c>
      <c r="BO57" s="4">
        <f t="shared" si="32"/>
        <v>1.5421118541126404</v>
      </c>
      <c r="BP57" s="4">
        <f t="shared" si="32"/>
        <v>2.0986736436343802</v>
      </c>
      <c r="BQ57" s="4">
        <f t="shared" si="32"/>
        <v>2.4116849089856363</v>
      </c>
      <c r="BR57" s="4">
        <f t="shared" si="32"/>
        <v>2.3267987735877842</v>
      </c>
      <c r="BS57" s="4">
        <f t="shared" si="32"/>
        <v>1.8532197945004139</v>
      </c>
      <c r="BT57" s="4">
        <f t="shared" si="32"/>
        <v>1.1598997804804299</v>
      </c>
      <c r="BU57" s="4">
        <f t="shared" si="32"/>
        <v>0.50571113811927404</v>
      </c>
      <c r="BV57" s="4">
        <f t="shared" si="32"/>
        <v>0.13245663561716584</v>
      </c>
      <c r="BW57" s="4">
        <f t="shared" si="32"/>
        <v>0.16493393406929896</v>
      </c>
      <c r="BX57" s="4">
        <f t="shared" si="32"/>
        <v>0.55935754785623504</v>
      </c>
      <c r="BY57" s="4">
        <f t="shared" si="32"/>
        <v>1.1214550933379002</v>
      </c>
      <c r="BZ57" s="4">
        <f t="shared" si="32"/>
        <v>1.5867587671593086</v>
      </c>
      <c r="CA57" s="4">
        <f t="shared" si="32"/>
        <v>1.7299081225782551</v>
      </c>
      <c r="CB57" s="4">
        <f t="shared" si="32"/>
        <v>1.4577900365647771</v>
      </c>
      <c r="CC57" s="4">
        <f t="shared" si="32"/>
        <v>0.84802174149957144</v>
      </c>
      <c r="CD57" s="4">
        <f t="shared" si="32"/>
        <v>0.11687214155934811</v>
      </c>
      <c r="CE57" s="4">
        <f t="shared" si="32"/>
        <v>-0.47012068057714484</v>
      </c>
      <c r="CF57" s="4">
        <f t="shared" si="32"/>
        <v>-0.70789457935116284</v>
      </c>
      <c r="CG57" s="4">
        <f t="shared" si="32"/>
        <v>-0.53661416114886717</v>
      </c>
      <c r="CH57" s="4">
        <f t="shared" si="32"/>
        <v>-6.6400352746590841E-2</v>
      </c>
      <c r="CI57" s="4">
        <f t="shared" si="32"/>
        <v>0.46818184205383628</v>
      </c>
      <c r="CJ57" s="4">
        <f t="shared" si="32"/>
        <v>0.80506749146557866</v>
      </c>
      <c r="CK57" s="4">
        <f t="shared" si="32"/>
        <v>0.76300142127786896</v>
      </c>
      <c r="CL57" s="4">
        <f t="shared" si="32"/>
        <v>0.31644976746719988</v>
      </c>
      <c r="CM57" s="4">
        <f t="shared" si="32"/>
        <v>-0.39384704838285745</v>
      </c>
      <c r="CN57" s="4">
        <f t="shared" si="32"/>
        <v>-1.1190413950941505</v>
      </c>
      <c r="CO57" s="4">
        <f t="shared" si="32"/>
        <v>-1.6050254954127197</v>
      </c>
      <c r="CP57" s="4">
        <f t="shared" si="32"/>
        <v>-1.6974524727599642</v>
      </c>
      <c r="CQ57" s="4">
        <f t="shared" si="32"/>
        <v>-1.40552688419547</v>
      </c>
      <c r="CR57" s="4">
        <f t="shared" si="32"/>
        <v>-0.89820053847614223</v>
      </c>
      <c r="CS57" s="4">
        <f t="shared" si="32"/>
        <v>-0.43434584219341943</v>
      </c>
      <c r="CT57" s="4">
        <f t="shared" si="32"/>
        <v>-0.25576556354752</v>
      </c>
      <c r="CU57" s="4">
        <f t="shared" si="32"/>
        <v>-0.48725736363363836</v>
      </c>
      <c r="CW57" s="17"/>
    </row>
    <row r="58" spans="2:101" ht="13.5" thickBot="1" x14ac:dyDescent="0.25">
      <c r="B58" s="29">
        <v>6.25E-2</v>
      </c>
      <c r="C58" s="4">
        <f t="shared" si="30"/>
        <v>2.2574079589597384</v>
      </c>
      <c r="D58" s="4">
        <f t="shared" si="30"/>
        <v>1.8679628990943686</v>
      </c>
      <c r="E58" s="4">
        <f t="shared" si="30"/>
        <v>1.3065036297565</v>
      </c>
      <c r="F58" s="4">
        <f t="shared" si="30"/>
        <v>0.8374979543011023</v>
      </c>
      <c r="G58" s="4">
        <f t="shared" si="30"/>
        <v>0.68630631947039267</v>
      </c>
      <c r="H58" s="4">
        <f t="shared" si="30"/>
        <v>0.94604184829432325</v>
      </c>
      <c r="I58" s="4">
        <f t="shared" si="30"/>
        <v>1.5390873083922145</v>
      </c>
      <c r="J58" s="4">
        <f t="shared" si="30"/>
        <v>2.2491737955873434</v>
      </c>
      <c r="K58" s="4">
        <f t="shared" si="30"/>
        <v>2.810763227200952</v>
      </c>
      <c r="L58" s="4">
        <f t="shared" si="30"/>
        <v>3.0187934576743194</v>
      </c>
      <c r="M58" s="4">
        <f t="shared" si="30"/>
        <v>2.8134290933935895</v>
      </c>
      <c r="N58" s="4">
        <f t="shared" si="30"/>
        <v>2.3047910611351048</v>
      </c>
      <c r="O58" s="4">
        <f t="shared" si="30"/>
        <v>1.7274443647006912</v>
      </c>
      <c r="P58" s="4">
        <f t="shared" si="30"/>
        <v>1.3434539358771851</v>
      </c>
      <c r="Q58" s="4">
        <f t="shared" si="30"/>
        <v>1.3340749488753532</v>
      </c>
      <c r="R58" s="4">
        <f t="shared" si="30"/>
        <v>1.7248412677187048</v>
      </c>
      <c r="S58" s="4">
        <f t="shared" si="29"/>
        <v>2.375012470823664</v>
      </c>
      <c r="T58" s="4">
        <f t="shared" si="29"/>
        <v>3.0357409270120757</v>
      </c>
      <c r="U58" s="4">
        <f t="shared" si="29"/>
        <v>3.452918859029996</v>
      </c>
      <c r="V58" s="4">
        <f t="shared" si="29"/>
        <v>3.4721993902988073</v>
      </c>
      <c r="W58" s="4">
        <f t="shared" si="29"/>
        <v>3.1027870778781073</v>
      </c>
      <c r="X58" s="4">
        <f t="shared" si="29"/>
        <v>2.5136337305247882</v>
      </c>
      <c r="Y58" s="4">
        <f t="shared" si="29"/>
        <v>1.9636117548302976</v>
      </c>
      <c r="Z58" s="4">
        <f t="shared" si="29"/>
        <v>1.6945239189948595</v>
      </c>
      <c r="AA58" s="4">
        <f t="shared" si="29"/>
        <v>1.8311678841136598</v>
      </c>
      <c r="AB58" s="4">
        <f t="shared" si="29"/>
        <v>2.3297581645672634</v>
      </c>
      <c r="AC58" s="4">
        <f t="shared" si="29"/>
        <v>2.9960223767155911</v>
      </c>
      <c r="AD58" s="4">
        <f t="shared" si="29"/>
        <v>3.5654927172036679</v>
      </c>
      <c r="AE58" s="4">
        <f t="shared" si="29"/>
        <v>3.8128087392892809</v>
      </c>
      <c r="AF58" s="4">
        <f t="shared" si="29"/>
        <v>3.6448573199424734</v>
      </c>
      <c r="AG58" s="4">
        <f t="shared" si="29"/>
        <v>3.1392556915439309</v>
      </c>
      <c r="AH58" s="4">
        <f t="shared" si="24"/>
        <v>2.512272758270369</v>
      </c>
      <c r="AI58" s="4">
        <f t="shared" ref="AI58:AL74" si="33">(-(20+((AI$8+$G$4-$C$4)*10/$F$4-5)^2+(($B58+$G$5-$C$5)*10/$F$5-5)^2-10*(COS(2*PI()*((AI$8+$G$4-$C$4)*10/$F$4-5))+COS(2*PI()*(($B58+$G$5-$C$5)*10/$F$5-5))))+50)/10+$G$6</f>
        <v>2.0294466028005513</v>
      </c>
      <c r="AJ58" s="4">
        <f t="shared" si="33"/>
        <v>1.8958393706931964</v>
      </c>
      <c r="AK58" s="4">
        <f t="shared" si="33"/>
        <v>2.1712864555621643</v>
      </c>
      <c r="AL58" s="4">
        <f t="shared" si="33"/>
        <v>2.7456669306311001</v>
      </c>
      <c r="AM58" s="4">
        <f t="shared" si="25"/>
        <v>3.3844157920981983</v>
      </c>
      <c r="AN58" s="4">
        <f t="shared" si="25"/>
        <v>3.8254681081766067</v>
      </c>
      <c r="AO58" s="4">
        <f t="shared" si="25"/>
        <v>3.8875687046555627</v>
      </c>
      <c r="AP58" s="4">
        <f t="shared" si="19"/>
        <v>3.5451837175115579</v>
      </c>
      <c r="AQ58" s="4">
        <f t="shared" si="19"/>
        <v>2.939053568328164</v>
      </c>
      <c r="AR58" s="4">
        <f t="shared" si="19"/>
        <v>2.3180258882835489</v>
      </c>
      <c r="AS58" s="4">
        <f t="shared" si="19"/>
        <v>1.9362084546316385</v>
      </c>
      <c r="AT58" s="4">
        <f t="shared" si="19"/>
        <v>1.9479481439510622</v>
      </c>
      <c r="AU58" s="4">
        <f t="shared" si="19"/>
        <v>2.3440403991822163</v>
      </c>
      <c r="AV58" s="4">
        <f t="shared" si="19"/>
        <v>2.9555334115682177</v>
      </c>
      <c r="AW58" s="4">
        <f t="shared" si="19"/>
        <v>3.5235547745176135</v>
      </c>
      <c r="AX58" s="4">
        <f t="shared" si="31"/>
        <v>3.8063017198301736</v>
      </c>
      <c r="AY58" s="4">
        <f t="shared" si="31"/>
        <v>3.6789765864107205</v>
      </c>
      <c r="AZ58" s="4">
        <f t="shared" si="32"/>
        <v>3.1853648598786819</v>
      </c>
      <c r="BA58" s="4">
        <f t="shared" si="32"/>
        <v>2.5197389238741499</v>
      </c>
      <c r="BB58" s="4">
        <f t="shared" si="32"/>
        <v>1.9465665817520836</v>
      </c>
      <c r="BC58" s="4">
        <f t="shared" si="32"/>
        <v>1.6912082802547062</v>
      </c>
      <c r="BD58" s="4">
        <f t="shared" si="32"/>
        <v>1.8467771424119703</v>
      </c>
      <c r="BE58" s="4">
        <f t="shared" si="32"/>
        <v>2.3356559358431928</v>
      </c>
      <c r="BF58" s="4">
        <f t="shared" si="32"/>
        <v>2.9415757563716562</v>
      </c>
      <c r="BG58" s="4">
        <f t="shared" si="32"/>
        <v>3.3989985213185987</v>
      </c>
      <c r="BH58" s="4">
        <f t="shared" si="32"/>
        <v>3.5028620851253001</v>
      </c>
      <c r="BI58" s="4">
        <f t="shared" si="32"/>
        <v>3.1933310541779019</v>
      </c>
      <c r="BJ58" s="4">
        <f t="shared" si="32"/>
        <v>2.5805263552527569</v>
      </c>
      <c r="BK58" s="4">
        <f t="shared" si="32"/>
        <v>1.8990129921516714</v>
      </c>
      <c r="BL58" s="4">
        <f t="shared" si="32"/>
        <v>1.4108558966614979</v>
      </c>
      <c r="BM58" s="4">
        <f t="shared" si="32"/>
        <v>1.2973102429929995</v>
      </c>
      <c r="BN58" s="4">
        <f t="shared" si="32"/>
        <v>1.5839098951696833</v>
      </c>
      <c r="BO58" s="4">
        <f t="shared" si="32"/>
        <v>2.1299144316079803</v>
      </c>
      <c r="BP58" s="4">
        <f t="shared" si="32"/>
        <v>2.6864762211297202</v>
      </c>
      <c r="BQ58" s="4">
        <f t="shared" si="32"/>
        <v>2.9994874864809757</v>
      </c>
      <c r="BR58" s="4">
        <f t="shared" si="32"/>
        <v>2.9146013510831241</v>
      </c>
      <c r="BS58" s="4">
        <f t="shared" si="32"/>
        <v>2.4410223719957536</v>
      </c>
      <c r="BT58" s="4">
        <f t="shared" si="32"/>
        <v>1.7477023579757698</v>
      </c>
      <c r="BU58" s="4">
        <f t="shared" si="32"/>
        <v>1.093513715614614</v>
      </c>
      <c r="BV58" s="4">
        <f t="shared" si="32"/>
        <v>0.72025921311250518</v>
      </c>
      <c r="BW58" s="4">
        <f t="shared" si="32"/>
        <v>0.75273651156463894</v>
      </c>
      <c r="BX58" s="4">
        <f t="shared" si="32"/>
        <v>1.1471601253515751</v>
      </c>
      <c r="BY58" s="4">
        <f t="shared" si="32"/>
        <v>1.7092576708332401</v>
      </c>
      <c r="BZ58" s="4">
        <f t="shared" si="32"/>
        <v>2.1745613446546481</v>
      </c>
      <c r="CA58" s="4">
        <f t="shared" si="32"/>
        <v>2.317710700073595</v>
      </c>
      <c r="CB58" s="4">
        <f t="shared" si="32"/>
        <v>2.0455926140601171</v>
      </c>
      <c r="CC58" s="4">
        <f t="shared" si="32"/>
        <v>1.4358243189949114</v>
      </c>
      <c r="CD58" s="4">
        <f t="shared" si="32"/>
        <v>0.70467471905468815</v>
      </c>
      <c r="CE58" s="4">
        <f t="shared" si="32"/>
        <v>0.11768189691819515</v>
      </c>
      <c r="CF58" s="4">
        <f t="shared" si="32"/>
        <v>-0.12009200185582287</v>
      </c>
      <c r="CG58" s="4">
        <f t="shared" si="32"/>
        <v>5.1188416346472823E-2</v>
      </c>
      <c r="CH58" s="4">
        <f t="shared" si="32"/>
        <v>0.5214022247487492</v>
      </c>
      <c r="CI58" s="4">
        <f t="shared" si="32"/>
        <v>1.0559844195491763</v>
      </c>
      <c r="CJ58" s="4">
        <f t="shared" si="32"/>
        <v>1.3928700689609186</v>
      </c>
      <c r="CK58" s="4">
        <f t="shared" si="32"/>
        <v>1.350803998773209</v>
      </c>
      <c r="CL58" s="4">
        <f t="shared" si="32"/>
        <v>0.90425234496253992</v>
      </c>
      <c r="CM58" s="4">
        <f t="shared" si="32"/>
        <v>0.19395552911248259</v>
      </c>
      <c r="CN58" s="4">
        <f t="shared" si="32"/>
        <v>-0.53123881759881042</v>
      </c>
      <c r="CO58" s="4">
        <f t="shared" si="32"/>
        <v>-1.0172229179173804</v>
      </c>
      <c r="CP58" s="4">
        <f t="shared" si="32"/>
        <v>-1.109649895264625</v>
      </c>
      <c r="CQ58" s="4">
        <f t="shared" si="32"/>
        <v>-0.81772430670013063</v>
      </c>
      <c r="CR58" s="4">
        <f t="shared" si="32"/>
        <v>-0.31039796098080219</v>
      </c>
      <c r="CS58" s="4">
        <f t="shared" si="32"/>
        <v>0.15345673530192058</v>
      </c>
      <c r="CT58" s="4">
        <f t="shared" si="32"/>
        <v>0.33203701394782004</v>
      </c>
      <c r="CU58" s="4">
        <f t="shared" si="32"/>
        <v>0.10054521386170094</v>
      </c>
      <c r="CW58" s="17"/>
    </row>
    <row r="59" spans="2:101" ht="13.5" thickBot="1" x14ac:dyDescent="0.25">
      <c r="B59" s="29">
        <v>0.125</v>
      </c>
      <c r="C59" s="4">
        <f t="shared" si="30"/>
        <v>2.855523107182484</v>
      </c>
      <c r="D59" s="4">
        <f t="shared" si="30"/>
        <v>2.4660780473171142</v>
      </c>
      <c r="E59" s="4">
        <f t="shared" si="30"/>
        <v>1.9046187779792454</v>
      </c>
      <c r="F59" s="4">
        <f t="shared" si="30"/>
        <v>1.4356131025238477</v>
      </c>
      <c r="G59" s="4">
        <f t="shared" si="30"/>
        <v>1.284421467693138</v>
      </c>
      <c r="H59" s="4">
        <f t="shared" si="30"/>
        <v>1.5441569965170685</v>
      </c>
      <c r="I59" s="4">
        <f t="shared" si="30"/>
        <v>2.1372024566149603</v>
      </c>
      <c r="J59" s="4">
        <f t="shared" si="30"/>
        <v>2.8472889438100886</v>
      </c>
      <c r="K59" s="4">
        <f t="shared" si="30"/>
        <v>3.4088783754236971</v>
      </c>
      <c r="L59" s="4">
        <f t="shared" si="30"/>
        <v>3.616908605897065</v>
      </c>
      <c r="M59" s="4">
        <f t="shared" si="30"/>
        <v>3.4115442416163346</v>
      </c>
      <c r="N59" s="4">
        <f t="shared" si="30"/>
        <v>2.9029062093578504</v>
      </c>
      <c r="O59" s="4">
        <f t="shared" si="30"/>
        <v>2.3255595129234363</v>
      </c>
      <c r="P59" s="4">
        <f t="shared" si="30"/>
        <v>1.9415690840999307</v>
      </c>
      <c r="Q59" s="4">
        <f t="shared" si="30"/>
        <v>1.9321900970980981</v>
      </c>
      <c r="R59" s="4">
        <f t="shared" si="30"/>
        <v>2.3229564159414502</v>
      </c>
      <c r="S59" s="4">
        <f t="shared" si="29"/>
        <v>2.9731276190464095</v>
      </c>
      <c r="T59" s="4">
        <f t="shared" si="29"/>
        <v>3.6338560752348217</v>
      </c>
      <c r="U59" s="4">
        <f t="shared" si="29"/>
        <v>4.0510340072527411</v>
      </c>
      <c r="V59" s="4">
        <f t="shared" si="29"/>
        <v>4.0703145385215533</v>
      </c>
      <c r="W59" s="4">
        <f t="shared" si="29"/>
        <v>3.7009022261008524</v>
      </c>
      <c r="X59" s="4">
        <f t="shared" si="29"/>
        <v>3.1117488787475334</v>
      </c>
      <c r="Y59" s="4">
        <f t="shared" si="29"/>
        <v>2.5617269030530432</v>
      </c>
      <c r="Z59" s="4">
        <f t="shared" si="29"/>
        <v>2.2926390672176047</v>
      </c>
      <c r="AA59" s="4">
        <f t="shared" si="29"/>
        <v>2.429283032336405</v>
      </c>
      <c r="AB59" s="4">
        <f t="shared" si="29"/>
        <v>2.9278733127900085</v>
      </c>
      <c r="AC59" s="4">
        <f t="shared" si="29"/>
        <v>3.5941375249383363</v>
      </c>
      <c r="AD59" s="4">
        <f t="shared" si="29"/>
        <v>4.163607865426413</v>
      </c>
      <c r="AE59" s="4">
        <f t="shared" si="29"/>
        <v>4.410923887512026</v>
      </c>
      <c r="AF59" s="4">
        <f t="shared" si="29"/>
        <v>4.2429724681652186</v>
      </c>
      <c r="AG59" s="4">
        <f t="shared" si="29"/>
        <v>3.7373708397666761</v>
      </c>
      <c r="AH59" s="4">
        <f t="shared" ref="AH59:AH75" si="34">(-(20+((AH$8+$G$4-$C$4)*10/$F$4-5)^2+(($B59+$G$5-$C$5)*10/$F$5-5)^2-10*(COS(2*PI()*((AH$8+$G$4-$C$4)*10/$F$4-5))+COS(2*PI()*(($B59+$G$5-$C$5)*10/$F$5-5))))+50)/10+$G$6</f>
        <v>3.1103879064931141</v>
      </c>
      <c r="AI59" s="4">
        <f t="shared" si="33"/>
        <v>2.6275617510232965</v>
      </c>
      <c r="AJ59" s="4">
        <f t="shared" si="33"/>
        <v>2.4939545189159418</v>
      </c>
      <c r="AK59" s="4">
        <f t="shared" si="33"/>
        <v>2.7694016037849094</v>
      </c>
      <c r="AL59" s="4">
        <f t="shared" si="33"/>
        <v>3.3437820788538453</v>
      </c>
      <c r="AM59" s="4">
        <f t="shared" ref="AM59:AW73" si="35">(-(20+((AM$8+$G$4-$C$4)*10/$F$4-5)^2+(($B59+$G$5-$C$5)*10/$F$5-5)^2-10*(COS(2*PI()*((AM$8+$G$4-$C$4)*10/$F$4-5))+COS(2*PI()*(($B59+$G$5-$C$5)*10/$F$5-5))))+50)/10+$G$6</f>
        <v>3.9825309403209439</v>
      </c>
      <c r="AN59" s="4">
        <f t="shared" si="35"/>
        <v>4.4235832563993522</v>
      </c>
      <c r="AO59" s="4">
        <f t="shared" si="35"/>
        <v>4.4856838528783083</v>
      </c>
      <c r="AP59" s="4">
        <f t="shared" si="35"/>
        <v>4.1432988657343035</v>
      </c>
      <c r="AQ59" s="4">
        <f t="shared" si="35"/>
        <v>3.5371687165509096</v>
      </c>
      <c r="AR59" s="4">
        <f t="shared" si="35"/>
        <v>2.9161410365062945</v>
      </c>
      <c r="AS59" s="4">
        <f t="shared" si="35"/>
        <v>2.5343236028543843</v>
      </c>
      <c r="AT59" s="4">
        <f t="shared" si="35"/>
        <v>2.5460632921738076</v>
      </c>
      <c r="AU59" s="4">
        <f t="shared" si="35"/>
        <v>2.9421555474049614</v>
      </c>
      <c r="AV59" s="4">
        <f t="shared" si="35"/>
        <v>3.5536485597909633</v>
      </c>
      <c r="AW59" s="4">
        <f t="shared" si="35"/>
        <v>4.1216699227403586</v>
      </c>
      <c r="AX59" s="4">
        <f t="shared" si="31"/>
        <v>4.4044168680529188</v>
      </c>
      <c r="AY59" s="4">
        <f t="shared" si="31"/>
        <v>4.2770917346334656</v>
      </c>
      <c r="AZ59" s="4">
        <f t="shared" ref="AZ59:BM59" si="36">(-(20+((AZ$8+$G$4-$C$4)*10/$F$4-5)^2+(($B59+$G$5-$C$5)*10/$F$5-5)^2-10*(COS(2*PI()*((AZ$8+$G$4-$C$4)*10/$F$4-5))+COS(2*PI()*(($B59+$G$5-$C$5)*10/$F$5-5))))+50)/10+$G$6</f>
        <v>3.783480008101427</v>
      </c>
      <c r="BA59" s="4">
        <f t="shared" si="36"/>
        <v>3.1178540720968959</v>
      </c>
      <c r="BB59" s="4">
        <f t="shared" si="36"/>
        <v>2.5446817299748288</v>
      </c>
      <c r="BC59" s="4">
        <f t="shared" si="36"/>
        <v>2.2893234284774513</v>
      </c>
      <c r="BD59" s="4">
        <f t="shared" si="36"/>
        <v>2.4448922906347161</v>
      </c>
      <c r="BE59" s="4">
        <f t="shared" si="36"/>
        <v>2.9337710840659379</v>
      </c>
      <c r="BF59" s="4">
        <f t="shared" si="36"/>
        <v>3.5396909045944014</v>
      </c>
      <c r="BG59" s="4">
        <f t="shared" si="36"/>
        <v>3.9971136695413447</v>
      </c>
      <c r="BH59" s="4">
        <f t="shared" si="36"/>
        <v>4.1009772333480452</v>
      </c>
      <c r="BI59" s="4">
        <f t="shared" si="36"/>
        <v>3.7914462024006474</v>
      </c>
      <c r="BJ59" s="4">
        <f t="shared" si="36"/>
        <v>3.1786415034755025</v>
      </c>
      <c r="BK59" s="4">
        <f t="shared" si="36"/>
        <v>2.497128140374417</v>
      </c>
      <c r="BL59" s="4">
        <f t="shared" si="36"/>
        <v>2.0089710448842437</v>
      </c>
      <c r="BM59" s="4">
        <f t="shared" si="36"/>
        <v>1.8954253912157448</v>
      </c>
      <c r="BN59" s="4">
        <f t="shared" si="32"/>
        <v>2.1820250433924286</v>
      </c>
      <c r="BO59" s="4">
        <f t="shared" si="32"/>
        <v>2.7280295798307259</v>
      </c>
      <c r="BP59" s="4">
        <f t="shared" si="32"/>
        <v>3.2845913693524649</v>
      </c>
      <c r="BQ59" s="4">
        <f t="shared" si="32"/>
        <v>3.5976026347037218</v>
      </c>
      <c r="BR59" s="4">
        <f t="shared" si="32"/>
        <v>3.5127164993058697</v>
      </c>
      <c r="BS59" s="4">
        <f t="shared" si="32"/>
        <v>3.0391375202184987</v>
      </c>
      <c r="BT59" s="4">
        <f t="shared" si="32"/>
        <v>2.3458175061985154</v>
      </c>
      <c r="BU59" s="4">
        <f t="shared" si="32"/>
        <v>1.6916288638373593</v>
      </c>
      <c r="BV59" s="4">
        <f t="shared" si="32"/>
        <v>1.3183743613352505</v>
      </c>
      <c r="BW59" s="4">
        <f t="shared" si="32"/>
        <v>1.350851659787385</v>
      </c>
      <c r="BX59" s="4">
        <f t="shared" si="32"/>
        <v>1.7452752735743204</v>
      </c>
      <c r="BY59" s="4">
        <f t="shared" si="32"/>
        <v>2.3073728190559857</v>
      </c>
      <c r="BZ59" s="4">
        <f t="shared" si="32"/>
        <v>2.7726764928773937</v>
      </c>
      <c r="CA59" s="4">
        <f t="shared" si="32"/>
        <v>2.9158258482963406</v>
      </c>
      <c r="CB59" s="4">
        <f t="shared" si="32"/>
        <v>2.6437077622828626</v>
      </c>
      <c r="CC59" s="4">
        <f t="shared" si="32"/>
        <v>2.0339394672176572</v>
      </c>
      <c r="CD59" s="4">
        <f t="shared" si="32"/>
        <v>1.3027898672774334</v>
      </c>
      <c r="CE59" s="4">
        <f t="shared" si="32"/>
        <v>0.71579704514094045</v>
      </c>
      <c r="CF59" s="4">
        <f t="shared" si="32"/>
        <v>0.47802314636692245</v>
      </c>
      <c r="CG59" s="4">
        <f t="shared" si="32"/>
        <v>0.64930356456921812</v>
      </c>
      <c r="CH59" s="4">
        <f t="shared" si="32"/>
        <v>1.1195173729714945</v>
      </c>
      <c r="CI59" s="4">
        <f t="shared" si="32"/>
        <v>1.6540995677719217</v>
      </c>
      <c r="CJ59" s="4">
        <f t="shared" si="32"/>
        <v>1.9909852171836639</v>
      </c>
      <c r="CK59" s="4">
        <f t="shared" si="32"/>
        <v>1.9489191469959546</v>
      </c>
      <c r="CL59" s="4">
        <f t="shared" si="32"/>
        <v>1.5023674931852853</v>
      </c>
      <c r="CM59" s="4">
        <f t="shared" si="32"/>
        <v>0.79207067733522796</v>
      </c>
      <c r="CN59" s="4">
        <f t="shared" si="32"/>
        <v>6.6876330623935581E-2</v>
      </c>
      <c r="CO59" s="4">
        <f t="shared" si="32"/>
        <v>-0.41910776969463515</v>
      </c>
      <c r="CP59" s="4">
        <f t="shared" si="32"/>
        <v>-0.51153474704187896</v>
      </c>
      <c r="CQ59" s="4">
        <f t="shared" si="32"/>
        <v>-0.21960915847738532</v>
      </c>
      <c r="CR59" s="4">
        <f t="shared" si="32"/>
        <v>0.28771718724194317</v>
      </c>
      <c r="CS59" s="4">
        <f t="shared" si="32"/>
        <v>0.75157188352466586</v>
      </c>
      <c r="CT59" s="4">
        <f t="shared" si="32"/>
        <v>0.93015216217056607</v>
      </c>
      <c r="CU59" s="4">
        <f t="shared" si="32"/>
        <v>0.69866036208444626</v>
      </c>
      <c r="CW59" s="17"/>
    </row>
    <row r="60" spans="2:101" ht="13.5" thickBot="1" x14ac:dyDescent="0.25">
      <c r="B60" s="29">
        <v>0.1875</v>
      </c>
      <c r="C60" s="4">
        <f t="shared" si="30"/>
        <v>3.2098890666261957</v>
      </c>
      <c r="D60" s="4">
        <f t="shared" si="30"/>
        <v>2.8204440067608259</v>
      </c>
      <c r="E60" s="4">
        <f t="shared" si="30"/>
        <v>2.2589847374229572</v>
      </c>
      <c r="F60" s="4">
        <f t="shared" si="30"/>
        <v>1.78997906196756</v>
      </c>
      <c r="G60" s="4">
        <f t="shared" si="30"/>
        <v>1.6387874271368503</v>
      </c>
      <c r="H60" s="4">
        <f t="shared" si="30"/>
        <v>1.898522955960781</v>
      </c>
      <c r="I60" s="4">
        <f t="shared" si="30"/>
        <v>2.4915684160586729</v>
      </c>
      <c r="J60" s="4">
        <f t="shared" si="30"/>
        <v>3.2016549032538011</v>
      </c>
      <c r="K60" s="4">
        <f t="shared" si="30"/>
        <v>3.7632443348674101</v>
      </c>
      <c r="L60" s="4">
        <f t="shared" si="30"/>
        <v>3.9712745653407771</v>
      </c>
      <c r="M60" s="4">
        <f t="shared" si="30"/>
        <v>3.7659102010600471</v>
      </c>
      <c r="N60" s="4">
        <f t="shared" si="30"/>
        <v>3.2572721688015625</v>
      </c>
      <c r="O60" s="4">
        <f t="shared" si="30"/>
        <v>2.6799254723671493</v>
      </c>
      <c r="P60" s="4">
        <f t="shared" si="30"/>
        <v>2.295935043543643</v>
      </c>
      <c r="Q60" s="4">
        <f t="shared" si="30"/>
        <v>2.2865560565418108</v>
      </c>
      <c r="R60" s="4">
        <f t="shared" si="30"/>
        <v>2.6773223753851623</v>
      </c>
      <c r="S60" s="4">
        <f t="shared" si="29"/>
        <v>3.3274935784901216</v>
      </c>
      <c r="T60" s="4">
        <f t="shared" si="29"/>
        <v>3.9882220346785333</v>
      </c>
      <c r="U60" s="4">
        <f t="shared" si="29"/>
        <v>4.4053999666964545</v>
      </c>
      <c r="V60" s="4">
        <f t="shared" si="29"/>
        <v>4.4246804979652659</v>
      </c>
      <c r="W60" s="4">
        <f t="shared" si="29"/>
        <v>4.0552681855445654</v>
      </c>
      <c r="X60" s="4">
        <f t="shared" si="29"/>
        <v>3.4661148381912454</v>
      </c>
      <c r="Y60" s="4">
        <f t="shared" si="29"/>
        <v>2.9160928624967553</v>
      </c>
      <c r="Z60" s="4">
        <f t="shared" si="29"/>
        <v>2.6470050266613172</v>
      </c>
      <c r="AA60" s="4">
        <f t="shared" si="29"/>
        <v>2.7836489917801175</v>
      </c>
      <c r="AB60" s="4">
        <f t="shared" si="29"/>
        <v>3.2822392722337215</v>
      </c>
      <c r="AC60" s="4">
        <f t="shared" si="29"/>
        <v>3.9485034843820488</v>
      </c>
      <c r="AD60" s="4">
        <f t="shared" si="29"/>
        <v>4.5179738248701256</v>
      </c>
      <c r="AE60" s="4">
        <f t="shared" si="29"/>
        <v>4.7652898469557385</v>
      </c>
      <c r="AF60" s="4">
        <f t="shared" si="29"/>
        <v>4.5973384276089311</v>
      </c>
      <c r="AG60" s="4">
        <f t="shared" si="29"/>
        <v>4.0917367992103886</v>
      </c>
      <c r="AH60" s="4">
        <f t="shared" si="34"/>
        <v>3.4647538659368267</v>
      </c>
      <c r="AI60" s="4">
        <f t="shared" si="33"/>
        <v>2.981927710467009</v>
      </c>
      <c r="AJ60" s="4">
        <f t="shared" si="33"/>
        <v>2.8483204783596543</v>
      </c>
      <c r="AK60" s="4">
        <f t="shared" si="33"/>
        <v>3.1237675632286219</v>
      </c>
      <c r="AL60" s="4">
        <f t="shared" si="33"/>
        <v>3.6981480382975578</v>
      </c>
      <c r="AM60" s="4">
        <f t="shared" si="35"/>
        <v>4.336896899764656</v>
      </c>
      <c r="AN60" s="4">
        <f t="shared" si="35"/>
        <v>4.7779492158430639</v>
      </c>
      <c r="AO60" s="4">
        <f t="shared" si="35"/>
        <v>4.8400498123220199</v>
      </c>
      <c r="AP60" s="4">
        <f t="shared" si="35"/>
        <v>4.4976648251780151</v>
      </c>
      <c r="AQ60" s="4">
        <f t="shared" si="35"/>
        <v>3.8915346759946217</v>
      </c>
      <c r="AR60" s="4">
        <f t="shared" si="35"/>
        <v>3.2705069959500066</v>
      </c>
      <c r="AS60" s="4">
        <f t="shared" si="35"/>
        <v>2.8886895622980964</v>
      </c>
      <c r="AT60" s="4">
        <f t="shared" si="35"/>
        <v>2.9004292516175201</v>
      </c>
      <c r="AU60" s="4">
        <f t="shared" si="35"/>
        <v>3.2965215068486744</v>
      </c>
      <c r="AV60" s="4">
        <f t="shared" si="35"/>
        <v>3.9080145192346762</v>
      </c>
      <c r="AW60" s="4">
        <f t="shared" si="35"/>
        <v>4.4760358821840711</v>
      </c>
      <c r="AX60" s="4">
        <f t="shared" si="31"/>
        <v>4.7587828274966313</v>
      </c>
      <c r="AY60" s="4">
        <f t="shared" si="31"/>
        <v>4.6314576940771781</v>
      </c>
      <c r="AZ60" s="4">
        <f t="shared" si="32"/>
        <v>4.1378459675451396</v>
      </c>
      <c r="BA60" s="4">
        <f t="shared" si="32"/>
        <v>3.4722200315406084</v>
      </c>
      <c r="BB60" s="4">
        <f t="shared" si="32"/>
        <v>2.8990476894185417</v>
      </c>
      <c r="BC60" s="4">
        <f t="shared" si="32"/>
        <v>2.6436893879211638</v>
      </c>
      <c r="BD60" s="4">
        <f t="shared" si="32"/>
        <v>2.7992582500784282</v>
      </c>
      <c r="BE60" s="4">
        <f t="shared" si="32"/>
        <v>3.2881370435096509</v>
      </c>
      <c r="BF60" s="4">
        <f t="shared" si="32"/>
        <v>3.8940568640381144</v>
      </c>
      <c r="BG60" s="4">
        <f t="shared" si="32"/>
        <v>4.3514796289850564</v>
      </c>
      <c r="BH60" s="4">
        <f t="shared" si="32"/>
        <v>4.4553431927917586</v>
      </c>
      <c r="BI60" s="4">
        <f t="shared" si="32"/>
        <v>4.1458121618443595</v>
      </c>
      <c r="BJ60" s="4">
        <f t="shared" si="32"/>
        <v>3.5330074629192145</v>
      </c>
      <c r="BK60" s="4">
        <f t="shared" si="32"/>
        <v>2.8514940998181291</v>
      </c>
      <c r="BL60" s="4">
        <f t="shared" si="32"/>
        <v>2.3633370043279558</v>
      </c>
      <c r="BM60" s="4">
        <f t="shared" si="32"/>
        <v>2.2497913506594576</v>
      </c>
      <c r="BN60" s="4">
        <f t="shared" si="32"/>
        <v>2.5363910028361412</v>
      </c>
      <c r="BO60" s="4">
        <f t="shared" si="32"/>
        <v>3.082395539274438</v>
      </c>
      <c r="BP60" s="4">
        <f t="shared" si="32"/>
        <v>3.6389573287961783</v>
      </c>
      <c r="BQ60" s="4">
        <f t="shared" si="32"/>
        <v>3.9519685941474334</v>
      </c>
      <c r="BR60" s="4">
        <f t="shared" si="32"/>
        <v>3.8670824587495822</v>
      </c>
      <c r="BS60" s="4">
        <f t="shared" si="32"/>
        <v>3.3935034796622121</v>
      </c>
      <c r="BT60" s="4">
        <f t="shared" si="32"/>
        <v>2.7001834656422274</v>
      </c>
      <c r="BU60" s="4">
        <f t="shared" si="32"/>
        <v>2.0459948232810712</v>
      </c>
      <c r="BV60" s="4">
        <f t="shared" si="32"/>
        <v>1.6727403207789628</v>
      </c>
      <c r="BW60" s="4">
        <f t="shared" si="32"/>
        <v>1.7052176192310966</v>
      </c>
      <c r="BX60" s="4">
        <f t="shared" si="32"/>
        <v>2.0996412330180325</v>
      </c>
      <c r="BY60" s="4">
        <f t="shared" si="32"/>
        <v>2.6617387784996978</v>
      </c>
      <c r="BZ60" s="4">
        <f t="shared" si="32"/>
        <v>3.1270424523211058</v>
      </c>
      <c r="CA60" s="4">
        <f t="shared" si="32"/>
        <v>3.2701918077400527</v>
      </c>
      <c r="CB60" s="4">
        <f t="shared" si="32"/>
        <v>2.9980737217265743</v>
      </c>
      <c r="CC60" s="4">
        <f t="shared" si="32"/>
        <v>2.3883054266613692</v>
      </c>
      <c r="CD60" s="4">
        <f t="shared" si="32"/>
        <v>1.6571558267211457</v>
      </c>
      <c r="CE60" s="4">
        <f t="shared" si="32"/>
        <v>1.0701630045846529</v>
      </c>
      <c r="CF60" s="4">
        <f t="shared" si="32"/>
        <v>0.83238910581063474</v>
      </c>
      <c r="CG60" s="4">
        <f t="shared" si="32"/>
        <v>1.0036695240129305</v>
      </c>
      <c r="CH60" s="4">
        <f t="shared" si="32"/>
        <v>1.4738833324152061</v>
      </c>
      <c r="CI60" s="4">
        <f t="shared" si="32"/>
        <v>2.008465527215634</v>
      </c>
      <c r="CJ60" s="4">
        <f t="shared" si="32"/>
        <v>2.3453511766273758</v>
      </c>
      <c r="CK60" s="4">
        <f t="shared" si="32"/>
        <v>2.3032851064396667</v>
      </c>
      <c r="CL60" s="4">
        <f t="shared" si="32"/>
        <v>1.8567334526289976</v>
      </c>
      <c r="CM60" s="4">
        <f t="shared" si="32"/>
        <v>1.1464366367789403</v>
      </c>
      <c r="CN60" s="4">
        <f t="shared" si="32"/>
        <v>0.42124229006764724</v>
      </c>
      <c r="CO60" s="4">
        <f t="shared" si="32"/>
        <v>-6.4741810250922779E-2</v>
      </c>
      <c r="CP60" s="4">
        <f t="shared" si="32"/>
        <v>-0.15716878759816738</v>
      </c>
      <c r="CQ60" s="4">
        <f t="shared" si="32"/>
        <v>0.134756800966327</v>
      </c>
      <c r="CR60" s="4">
        <f t="shared" si="32"/>
        <v>0.64208314668565547</v>
      </c>
      <c r="CS60" s="4">
        <f t="shared" si="32"/>
        <v>1.1059378429683782</v>
      </c>
      <c r="CT60" s="4">
        <f t="shared" si="32"/>
        <v>1.2845181216142776</v>
      </c>
      <c r="CU60" s="4">
        <f t="shared" si="32"/>
        <v>1.0530263215281586</v>
      </c>
      <c r="CW60" s="17"/>
    </row>
    <row r="61" spans="2:101" ht="13.5" thickBot="1" x14ac:dyDescent="0.25">
      <c r="B61" s="29">
        <v>0.25</v>
      </c>
      <c r="C61" s="4">
        <f t="shared" si="30"/>
        <v>3.1662870852152749</v>
      </c>
      <c r="D61" s="4">
        <f t="shared" si="30"/>
        <v>2.7768420253499051</v>
      </c>
      <c r="E61" s="4">
        <f t="shared" si="30"/>
        <v>2.215382756012036</v>
      </c>
      <c r="F61" s="4">
        <f t="shared" si="30"/>
        <v>1.7463770805566383</v>
      </c>
      <c r="G61" s="4">
        <f t="shared" si="30"/>
        <v>1.5951854457259287</v>
      </c>
      <c r="H61" s="4">
        <f t="shared" si="30"/>
        <v>1.8549209745498598</v>
      </c>
      <c r="I61" s="4">
        <f t="shared" si="30"/>
        <v>2.4479664346477517</v>
      </c>
      <c r="J61" s="4">
        <f t="shared" si="30"/>
        <v>3.1580529218428799</v>
      </c>
      <c r="K61" s="4">
        <f t="shared" si="30"/>
        <v>3.7196423534564884</v>
      </c>
      <c r="L61" s="4">
        <f t="shared" si="30"/>
        <v>3.9276725839298563</v>
      </c>
      <c r="M61" s="4">
        <f t="shared" si="30"/>
        <v>3.7223082196491264</v>
      </c>
      <c r="N61" s="4">
        <f t="shared" si="30"/>
        <v>3.2136701873906417</v>
      </c>
      <c r="O61" s="4">
        <f t="shared" si="30"/>
        <v>2.6363234909562281</v>
      </c>
      <c r="P61" s="4">
        <f t="shared" si="30"/>
        <v>2.2523330621327218</v>
      </c>
      <c r="Q61" s="4">
        <f t="shared" si="30"/>
        <v>2.2429540751308896</v>
      </c>
      <c r="R61" s="4">
        <f t="shared" si="30"/>
        <v>2.6337203939742415</v>
      </c>
      <c r="S61" s="4">
        <f t="shared" si="29"/>
        <v>3.2838915970792009</v>
      </c>
      <c r="T61" s="4">
        <f t="shared" si="29"/>
        <v>3.9446200532676121</v>
      </c>
      <c r="U61" s="4">
        <f t="shared" si="29"/>
        <v>4.3617979852855324</v>
      </c>
      <c r="V61" s="4">
        <f t="shared" si="29"/>
        <v>4.3810785165543447</v>
      </c>
      <c r="W61" s="4">
        <f t="shared" si="29"/>
        <v>4.0116662041336442</v>
      </c>
      <c r="X61" s="4">
        <f t="shared" si="29"/>
        <v>3.4225128567803247</v>
      </c>
      <c r="Y61" s="4">
        <f t="shared" si="29"/>
        <v>2.8724908810858345</v>
      </c>
      <c r="Z61" s="4">
        <f t="shared" si="29"/>
        <v>2.603403045250396</v>
      </c>
      <c r="AA61" s="4">
        <f t="shared" si="29"/>
        <v>2.7400470103691963</v>
      </c>
      <c r="AB61" s="4">
        <f t="shared" si="29"/>
        <v>3.2386372908227998</v>
      </c>
      <c r="AC61" s="4">
        <f t="shared" si="29"/>
        <v>3.9049015029711276</v>
      </c>
      <c r="AD61" s="4">
        <f t="shared" si="29"/>
        <v>4.4743718434592044</v>
      </c>
      <c r="AE61" s="4">
        <f t="shared" si="29"/>
        <v>4.7216878655448173</v>
      </c>
      <c r="AF61" s="4">
        <f t="shared" si="29"/>
        <v>4.5537364461980108</v>
      </c>
      <c r="AG61" s="4">
        <f t="shared" si="29"/>
        <v>4.0481348177994674</v>
      </c>
      <c r="AH61" s="4">
        <f t="shared" si="34"/>
        <v>3.4211518845259059</v>
      </c>
      <c r="AI61" s="4">
        <f t="shared" si="33"/>
        <v>2.9383257290560882</v>
      </c>
      <c r="AJ61" s="4">
        <f t="shared" si="33"/>
        <v>2.8047184969487331</v>
      </c>
      <c r="AK61" s="4">
        <f t="shared" si="33"/>
        <v>3.0801655818177007</v>
      </c>
      <c r="AL61" s="4">
        <f t="shared" si="33"/>
        <v>3.6545460568866366</v>
      </c>
      <c r="AM61" s="4">
        <f t="shared" si="35"/>
        <v>4.2932949183537348</v>
      </c>
      <c r="AN61" s="4">
        <f t="shared" si="35"/>
        <v>4.7343472344321436</v>
      </c>
      <c r="AO61" s="4">
        <f t="shared" si="35"/>
        <v>4.7964478309110996</v>
      </c>
      <c r="AP61" s="4">
        <f t="shared" si="35"/>
        <v>4.4540628437670948</v>
      </c>
      <c r="AQ61" s="4">
        <f t="shared" si="35"/>
        <v>3.8479326945837009</v>
      </c>
      <c r="AR61" s="4">
        <f t="shared" si="35"/>
        <v>3.2269050145390858</v>
      </c>
      <c r="AS61" s="4">
        <f t="shared" si="35"/>
        <v>2.8450875808871752</v>
      </c>
      <c r="AT61" s="4">
        <f t="shared" si="35"/>
        <v>2.8568272702065989</v>
      </c>
      <c r="AU61" s="4">
        <f t="shared" si="35"/>
        <v>3.2529195254377528</v>
      </c>
      <c r="AV61" s="4">
        <f t="shared" si="35"/>
        <v>3.8644125378237546</v>
      </c>
      <c r="AW61" s="4">
        <f t="shared" si="35"/>
        <v>4.4324339007731499</v>
      </c>
      <c r="AX61" s="4">
        <f t="shared" si="31"/>
        <v>4.7151808460857101</v>
      </c>
      <c r="AY61" s="4">
        <f t="shared" si="31"/>
        <v>4.5878557126662569</v>
      </c>
      <c r="AZ61" s="4">
        <f t="shared" si="32"/>
        <v>4.0942439861342184</v>
      </c>
      <c r="BA61" s="4">
        <f t="shared" si="32"/>
        <v>3.4286180501296868</v>
      </c>
      <c r="BB61" s="4">
        <f t="shared" si="32"/>
        <v>2.8554457080076205</v>
      </c>
      <c r="BC61" s="4">
        <f t="shared" si="32"/>
        <v>2.6000874065102431</v>
      </c>
      <c r="BD61" s="4">
        <f t="shared" si="32"/>
        <v>2.755656268667507</v>
      </c>
      <c r="BE61" s="4">
        <f t="shared" si="32"/>
        <v>3.2445350620987297</v>
      </c>
      <c r="BF61" s="4">
        <f t="shared" si="32"/>
        <v>3.8504548826271927</v>
      </c>
      <c r="BG61" s="4">
        <f t="shared" si="32"/>
        <v>4.307877647574136</v>
      </c>
      <c r="BH61" s="4">
        <f t="shared" si="32"/>
        <v>4.4117412113808374</v>
      </c>
      <c r="BI61" s="4">
        <f t="shared" si="32"/>
        <v>4.1022101804334383</v>
      </c>
      <c r="BJ61" s="4">
        <f t="shared" si="32"/>
        <v>3.4894054815082938</v>
      </c>
      <c r="BK61" s="4">
        <f t="shared" si="32"/>
        <v>2.8078921184072079</v>
      </c>
      <c r="BL61" s="4">
        <f t="shared" si="32"/>
        <v>2.3197350229170346</v>
      </c>
      <c r="BM61" s="4">
        <f t="shared" si="32"/>
        <v>2.2061893692485364</v>
      </c>
      <c r="BN61" s="4">
        <f t="shared" si="32"/>
        <v>2.49278902142522</v>
      </c>
      <c r="BO61" s="4">
        <f t="shared" si="32"/>
        <v>3.0387935578635172</v>
      </c>
      <c r="BP61" s="4">
        <f t="shared" si="32"/>
        <v>3.5953553473852566</v>
      </c>
      <c r="BQ61" s="4">
        <f t="shared" si="32"/>
        <v>3.9083666127365126</v>
      </c>
      <c r="BR61" s="4">
        <f t="shared" si="32"/>
        <v>3.8234804773386615</v>
      </c>
      <c r="BS61" s="4">
        <f t="shared" si="32"/>
        <v>3.3499014982512905</v>
      </c>
      <c r="BT61" s="4">
        <f t="shared" si="32"/>
        <v>2.6565814842313067</v>
      </c>
      <c r="BU61" s="4">
        <f t="shared" si="32"/>
        <v>2.00239284187015</v>
      </c>
      <c r="BV61" s="4">
        <f t="shared" si="32"/>
        <v>1.6291383393680412</v>
      </c>
      <c r="BW61" s="4">
        <f t="shared" si="32"/>
        <v>1.6616156378201759</v>
      </c>
      <c r="BX61" s="4">
        <f t="shared" si="32"/>
        <v>2.0560392516071113</v>
      </c>
      <c r="BY61" s="4">
        <f t="shared" si="32"/>
        <v>2.6181367970887766</v>
      </c>
      <c r="BZ61" s="4">
        <f t="shared" si="32"/>
        <v>3.0834404709101846</v>
      </c>
      <c r="CA61" s="4">
        <f t="shared" si="32"/>
        <v>3.2265898263291319</v>
      </c>
      <c r="CB61" s="4">
        <f t="shared" si="32"/>
        <v>2.9544717403156531</v>
      </c>
      <c r="CC61" s="4">
        <f t="shared" si="32"/>
        <v>2.344703445250448</v>
      </c>
      <c r="CD61" s="4">
        <f t="shared" si="32"/>
        <v>1.6135538453102249</v>
      </c>
      <c r="CE61" s="4">
        <f t="shared" si="32"/>
        <v>1.0265610231737312</v>
      </c>
      <c r="CF61" s="4">
        <f t="shared" si="32"/>
        <v>0.78878712439971321</v>
      </c>
      <c r="CG61" s="4">
        <f t="shared" si="32"/>
        <v>0.96006754260200888</v>
      </c>
      <c r="CH61" s="4">
        <f t="shared" si="32"/>
        <v>1.4302813510042853</v>
      </c>
      <c r="CI61" s="4">
        <f t="shared" si="32"/>
        <v>1.9648635458047128</v>
      </c>
      <c r="CJ61" s="4">
        <f t="shared" si="32"/>
        <v>2.3017491952164546</v>
      </c>
      <c r="CK61" s="4">
        <f t="shared" si="32"/>
        <v>2.2596831250287459</v>
      </c>
      <c r="CL61" s="4">
        <f t="shared" si="32"/>
        <v>1.8131314712180768</v>
      </c>
      <c r="CM61" s="4">
        <f t="shared" si="32"/>
        <v>1.1028346553680186</v>
      </c>
      <c r="CN61" s="4">
        <f t="shared" si="32"/>
        <v>0.37764030865672638</v>
      </c>
      <c r="CO61" s="4">
        <f t="shared" si="32"/>
        <v>-0.10834379166184363</v>
      </c>
      <c r="CP61" s="4">
        <f t="shared" si="32"/>
        <v>-0.20077076900908822</v>
      </c>
      <c r="CQ61" s="4">
        <f t="shared" si="32"/>
        <v>9.1154819555406164E-2</v>
      </c>
      <c r="CR61" s="4">
        <f t="shared" si="32"/>
        <v>0.59848116527473394</v>
      </c>
      <c r="CS61" s="4">
        <f t="shared" si="32"/>
        <v>1.0623358615574574</v>
      </c>
      <c r="CT61" s="4">
        <f t="shared" si="32"/>
        <v>1.2409161402033562</v>
      </c>
      <c r="CU61" s="4">
        <f t="shared" si="32"/>
        <v>1.0094243401172378</v>
      </c>
      <c r="CW61" s="17"/>
    </row>
    <row r="62" spans="2:101" ht="13.5" thickBot="1" x14ac:dyDescent="0.25">
      <c r="B62" s="29">
        <v>0.3125</v>
      </c>
      <c r="C62" s="4">
        <f t="shared" si="30"/>
        <v>2.7340789982667033</v>
      </c>
      <c r="D62" s="4">
        <f t="shared" si="30"/>
        <v>2.3446339384013326</v>
      </c>
      <c r="E62" s="4">
        <f t="shared" si="30"/>
        <v>1.7831746690634644</v>
      </c>
      <c r="F62" s="4">
        <f t="shared" si="30"/>
        <v>1.3141689936080667</v>
      </c>
      <c r="G62" s="4">
        <f t="shared" si="30"/>
        <v>1.1629773587773571</v>
      </c>
      <c r="H62" s="4">
        <f t="shared" si="30"/>
        <v>1.4227128876012878</v>
      </c>
      <c r="I62" s="4">
        <f t="shared" si="30"/>
        <v>2.0157583476991792</v>
      </c>
      <c r="J62" s="4">
        <f t="shared" si="30"/>
        <v>2.7258448348943078</v>
      </c>
      <c r="K62" s="4">
        <f t="shared" si="30"/>
        <v>3.2874342665079168</v>
      </c>
      <c r="L62" s="4">
        <f t="shared" si="30"/>
        <v>3.4954644969812838</v>
      </c>
      <c r="M62" s="4">
        <f t="shared" si="30"/>
        <v>3.2901001327005539</v>
      </c>
      <c r="N62" s="4">
        <f t="shared" si="30"/>
        <v>2.7814621004420692</v>
      </c>
      <c r="O62" s="4">
        <f t="shared" si="30"/>
        <v>2.2041154040076556</v>
      </c>
      <c r="P62" s="4">
        <f t="shared" si="30"/>
        <v>1.8201249751841495</v>
      </c>
      <c r="Q62" s="4">
        <f t="shared" si="30"/>
        <v>1.8107459881823171</v>
      </c>
      <c r="R62" s="4">
        <f t="shared" si="30"/>
        <v>2.201512307025669</v>
      </c>
      <c r="S62" s="4">
        <f t="shared" si="29"/>
        <v>2.8516835101306284</v>
      </c>
      <c r="T62" s="4">
        <f t="shared" si="29"/>
        <v>3.5124119663190401</v>
      </c>
      <c r="U62" s="4">
        <f t="shared" si="29"/>
        <v>3.9295898983369604</v>
      </c>
      <c r="V62" s="4">
        <f t="shared" si="29"/>
        <v>3.9488704296057717</v>
      </c>
      <c r="W62" s="4">
        <f t="shared" si="29"/>
        <v>3.5794581171850721</v>
      </c>
      <c r="X62" s="4">
        <f t="shared" si="29"/>
        <v>2.9903047698317522</v>
      </c>
      <c r="Y62" s="4">
        <f t="shared" si="29"/>
        <v>2.440282794137262</v>
      </c>
      <c r="Z62" s="4">
        <f t="shared" si="29"/>
        <v>2.171194958301824</v>
      </c>
      <c r="AA62" s="4">
        <f t="shared" si="29"/>
        <v>2.3078389234206242</v>
      </c>
      <c r="AB62" s="4">
        <f t="shared" si="29"/>
        <v>2.8064292038742278</v>
      </c>
      <c r="AC62" s="4">
        <f t="shared" si="29"/>
        <v>3.4726934160225555</v>
      </c>
      <c r="AD62" s="4">
        <f t="shared" si="29"/>
        <v>4.0421637565106323</v>
      </c>
      <c r="AE62" s="4">
        <f t="shared" si="29"/>
        <v>4.2894797785962453</v>
      </c>
      <c r="AF62" s="4">
        <f t="shared" si="29"/>
        <v>4.1215283592494378</v>
      </c>
      <c r="AG62" s="4">
        <f t="shared" si="29"/>
        <v>3.6159267308508953</v>
      </c>
      <c r="AH62" s="4">
        <f t="shared" si="34"/>
        <v>2.9889437975773334</v>
      </c>
      <c r="AI62" s="4">
        <f t="shared" si="33"/>
        <v>2.5061176421075158</v>
      </c>
      <c r="AJ62" s="4">
        <f t="shared" si="33"/>
        <v>2.3725104100001611</v>
      </c>
      <c r="AK62" s="4">
        <f t="shared" si="33"/>
        <v>2.6479574948691287</v>
      </c>
      <c r="AL62" s="4">
        <f t="shared" si="33"/>
        <v>3.2223379699380645</v>
      </c>
      <c r="AM62" s="4">
        <f t="shared" si="35"/>
        <v>3.8610868314051627</v>
      </c>
      <c r="AN62" s="4">
        <f t="shared" si="35"/>
        <v>4.3021391474835706</v>
      </c>
      <c r="AO62" s="4">
        <f t="shared" si="35"/>
        <v>4.3642397439625267</v>
      </c>
      <c r="AP62" s="4">
        <f t="shared" si="35"/>
        <v>4.0218547568185219</v>
      </c>
      <c r="AQ62" s="4">
        <f t="shared" si="35"/>
        <v>3.4157246076351284</v>
      </c>
      <c r="AR62" s="4">
        <f t="shared" si="35"/>
        <v>2.7946969275905134</v>
      </c>
      <c r="AS62" s="4">
        <f t="shared" si="35"/>
        <v>2.4128794939386031</v>
      </c>
      <c r="AT62" s="4">
        <f t="shared" si="35"/>
        <v>2.4246191832580264</v>
      </c>
      <c r="AU62" s="4">
        <f t="shared" si="35"/>
        <v>2.8207114384891807</v>
      </c>
      <c r="AV62" s="4">
        <f t="shared" si="35"/>
        <v>3.4322044508751821</v>
      </c>
      <c r="AW62" s="4">
        <f t="shared" si="35"/>
        <v>4.0002258138245779</v>
      </c>
      <c r="AX62" s="4">
        <f t="shared" si="31"/>
        <v>4.282972759137138</v>
      </c>
      <c r="AY62" s="4">
        <f t="shared" si="31"/>
        <v>4.1556476257176849</v>
      </c>
      <c r="AZ62" s="4">
        <f t="shared" si="32"/>
        <v>3.6620358991856463</v>
      </c>
      <c r="BA62" s="4">
        <f t="shared" si="32"/>
        <v>2.9964099631811143</v>
      </c>
      <c r="BB62" s="4">
        <f t="shared" si="32"/>
        <v>2.4232376210590481</v>
      </c>
      <c r="BC62" s="4">
        <f t="shared" si="32"/>
        <v>2.1678793195616706</v>
      </c>
      <c r="BD62" s="4">
        <f t="shared" si="32"/>
        <v>2.323448181718935</v>
      </c>
      <c r="BE62" s="4">
        <f t="shared" si="32"/>
        <v>2.8123269751501572</v>
      </c>
      <c r="BF62" s="4">
        <f t="shared" si="32"/>
        <v>3.4182467956786207</v>
      </c>
      <c r="BG62" s="4">
        <f t="shared" si="32"/>
        <v>3.8756695606255631</v>
      </c>
      <c r="BH62" s="4">
        <f t="shared" si="32"/>
        <v>3.9795331244322654</v>
      </c>
      <c r="BI62" s="4">
        <f t="shared" si="32"/>
        <v>3.6700020934848667</v>
      </c>
      <c r="BJ62" s="4">
        <f t="shared" si="32"/>
        <v>3.0571973945597213</v>
      </c>
      <c r="BK62" s="4">
        <f t="shared" si="32"/>
        <v>2.3756840314586358</v>
      </c>
      <c r="BL62" s="4">
        <f t="shared" si="32"/>
        <v>1.8875269359684623</v>
      </c>
      <c r="BM62" s="4">
        <f t="shared" si="32"/>
        <v>1.7739812822999639</v>
      </c>
      <c r="BN62" s="4">
        <f t="shared" si="32"/>
        <v>2.0605809344766475</v>
      </c>
      <c r="BO62" s="4">
        <f t="shared" si="32"/>
        <v>2.6065854709149447</v>
      </c>
      <c r="BP62" s="4">
        <f t="shared" si="32"/>
        <v>3.163147260436685</v>
      </c>
      <c r="BQ62" s="4">
        <f t="shared" si="32"/>
        <v>3.4761585257879402</v>
      </c>
      <c r="BR62" s="4">
        <f t="shared" si="32"/>
        <v>3.3912723903900881</v>
      </c>
      <c r="BS62" s="4">
        <f t="shared" si="32"/>
        <v>2.9176934113027184</v>
      </c>
      <c r="BT62" s="4">
        <f t="shared" si="32"/>
        <v>2.2243733972827338</v>
      </c>
      <c r="BU62" s="4">
        <f t="shared" si="32"/>
        <v>1.5701847549215784</v>
      </c>
      <c r="BV62" s="4">
        <f t="shared" si="32"/>
        <v>1.1969302524194696</v>
      </c>
      <c r="BW62" s="4">
        <f t="shared" si="32"/>
        <v>1.2294075508716034</v>
      </c>
      <c r="BX62" s="4">
        <f t="shared" si="32"/>
        <v>1.6238311646585395</v>
      </c>
      <c r="BY62" s="4">
        <f t="shared" si="32"/>
        <v>2.1859287101402045</v>
      </c>
      <c r="BZ62" s="4">
        <f t="shared" si="32"/>
        <v>2.651232383961613</v>
      </c>
      <c r="CA62" s="4">
        <f t="shared" si="32"/>
        <v>2.7943817393805594</v>
      </c>
      <c r="CB62" s="4">
        <f t="shared" si="32"/>
        <v>2.5222636533670815</v>
      </c>
      <c r="CC62" s="4">
        <f t="shared" si="32"/>
        <v>1.9124953583018758</v>
      </c>
      <c r="CD62" s="4">
        <f t="shared" si="32"/>
        <v>1.1813457583616525</v>
      </c>
      <c r="CE62" s="4">
        <f t="shared" si="32"/>
        <v>0.59435293622515961</v>
      </c>
      <c r="CF62" s="4">
        <f t="shared" si="32"/>
        <v>0.35657903745114156</v>
      </c>
      <c r="CG62" s="4">
        <f t="shared" si="32"/>
        <v>0.52785945565343728</v>
      </c>
      <c r="CH62" s="4">
        <f t="shared" si="32"/>
        <v>0.99807326405571362</v>
      </c>
      <c r="CI62" s="4">
        <f t="shared" si="32"/>
        <v>1.5326554588561407</v>
      </c>
      <c r="CJ62" s="4">
        <f t="shared" si="32"/>
        <v>1.8695411082678828</v>
      </c>
      <c r="CK62" s="4">
        <f t="shared" si="32"/>
        <v>1.8274750380801739</v>
      </c>
      <c r="CL62" s="4">
        <f t="shared" si="32"/>
        <v>1.3809233842695043</v>
      </c>
      <c r="CM62" s="4">
        <f t="shared" ref="AZ62:CU68" si="37">(-(20+((CM$8+$G$4-$C$4)*10/$F$4-5)^2+(($B62+$G$5-$C$5)*10/$F$5-5)^2-10*(COS(2*PI()*((CM$8+$G$4-$C$4)*10/$F$4-5))+COS(2*PI()*(($B62+$G$5-$C$5)*10/$F$5-5))))+50)/10+$G$6</f>
        <v>0.67062656841944701</v>
      </c>
      <c r="CN62" s="4">
        <f t="shared" si="37"/>
        <v>-5.4567778291846024E-2</v>
      </c>
      <c r="CO62" s="4">
        <f t="shared" si="37"/>
        <v>-0.54055187861041598</v>
      </c>
      <c r="CP62" s="4">
        <f t="shared" si="37"/>
        <v>-0.63297885595766057</v>
      </c>
      <c r="CQ62" s="4">
        <f t="shared" si="37"/>
        <v>-0.34105326739316622</v>
      </c>
      <c r="CR62" s="4">
        <f t="shared" si="37"/>
        <v>0.16627307832616225</v>
      </c>
      <c r="CS62" s="4">
        <f t="shared" si="37"/>
        <v>0.63012777460888503</v>
      </c>
      <c r="CT62" s="4">
        <f t="shared" si="37"/>
        <v>0.80870805325478445</v>
      </c>
      <c r="CU62" s="4">
        <f t="shared" si="37"/>
        <v>0.57721625316866532</v>
      </c>
      <c r="CW62" s="17"/>
    </row>
    <row r="63" spans="2:101" ht="13.5" thickBot="1" x14ac:dyDescent="0.25">
      <c r="B63" s="29">
        <v>0.375</v>
      </c>
      <c r="C63" s="4">
        <f t="shared" si="30"/>
        <v>2.0823380444960504</v>
      </c>
      <c r="D63" s="4">
        <f t="shared" si="30"/>
        <v>1.6928929846306802</v>
      </c>
      <c r="E63" s="4">
        <f t="shared" si="30"/>
        <v>1.1314337152928118</v>
      </c>
      <c r="F63" s="4">
        <f t="shared" si="30"/>
        <v>0.66242803983741394</v>
      </c>
      <c r="G63" s="4">
        <f t="shared" si="30"/>
        <v>0.51123640500670431</v>
      </c>
      <c r="H63" s="4">
        <f t="shared" si="30"/>
        <v>0.770971933830635</v>
      </c>
      <c r="I63" s="4">
        <f t="shared" si="30"/>
        <v>1.3640173939285263</v>
      </c>
      <c r="J63" s="4">
        <f t="shared" si="30"/>
        <v>2.074103881123655</v>
      </c>
      <c r="K63" s="4">
        <f t="shared" si="30"/>
        <v>2.6356933127372635</v>
      </c>
      <c r="L63" s="4">
        <f t="shared" si="30"/>
        <v>2.8437235432106305</v>
      </c>
      <c r="M63" s="4">
        <f t="shared" si="30"/>
        <v>2.638359178929901</v>
      </c>
      <c r="N63" s="4">
        <f t="shared" si="30"/>
        <v>2.1297211466714159</v>
      </c>
      <c r="O63" s="4">
        <f t="shared" si="30"/>
        <v>1.5523744502370029</v>
      </c>
      <c r="P63" s="4">
        <f t="shared" si="30"/>
        <v>1.168384021413496</v>
      </c>
      <c r="Q63" s="4">
        <f t="shared" si="30"/>
        <v>1.159005034411664</v>
      </c>
      <c r="R63" s="4">
        <f t="shared" si="30"/>
        <v>1.5497713532550166</v>
      </c>
      <c r="S63" s="4">
        <f t="shared" si="29"/>
        <v>2.1999425563599759</v>
      </c>
      <c r="T63" s="4">
        <f t="shared" si="29"/>
        <v>2.8606710125483872</v>
      </c>
      <c r="U63" s="4">
        <f t="shared" si="29"/>
        <v>3.2778489445663075</v>
      </c>
      <c r="V63" s="4">
        <f t="shared" si="29"/>
        <v>3.2971294758351193</v>
      </c>
      <c r="W63" s="4">
        <f t="shared" si="29"/>
        <v>2.9277171634144188</v>
      </c>
      <c r="X63" s="4">
        <f t="shared" si="29"/>
        <v>2.3385638160610993</v>
      </c>
      <c r="Y63" s="4">
        <f t="shared" si="29"/>
        <v>1.7885418403666093</v>
      </c>
      <c r="Z63" s="4">
        <f t="shared" si="29"/>
        <v>1.5194540045311711</v>
      </c>
      <c r="AA63" s="4">
        <f t="shared" si="29"/>
        <v>1.6560979696499707</v>
      </c>
      <c r="AB63" s="4">
        <f t="shared" si="29"/>
        <v>2.1546882501035745</v>
      </c>
      <c r="AC63" s="4">
        <f t="shared" si="29"/>
        <v>2.8209524622519027</v>
      </c>
      <c r="AD63" s="4">
        <f t="shared" si="29"/>
        <v>3.3904228027399794</v>
      </c>
      <c r="AE63" s="4">
        <f t="shared" si="29"/>
        <v>3.637738824825592</v>
      </c>
      <c r="AF63" s="4">
        <f t="shared" si="29"/>
        <v>3.4697874054787854</v>
      </c>
      <c r="AG63" s="4">
        <f t="shared" si="29"/>
        <v>2.964185777080242</v>
      </c>
      <c r="AH63" s="4">
        <f t="shared" si="34"/>
        <v>2.3372028438066801</v>
      </c>
      <c r="AI63" s="4">
        <f t="shared" si="33"/>
        <v>1.8543766883368626</v>
      </c>
      <c r="AJ63" s="4">
        <f t="shared" si="33"/>
        <v>1.7207694562295075</v>
      </c>
      <c r="AK63" s="4">
        <f t="shared" si="33"/>
        <v>1.9962165410984753</v>
      </c>
      <c r="AL63" s="4">
        <f t="shared" si="33"/>
        <v>2.5705970161674117</v>
      </c>
      <c r="AM63" s="4">
        <f t="shared" si="35"/>
        <v>3.2093458776345094</v>
      </c>
      <c r="AN63" s="4">
        <f t="shared" si="35"/>
        <v>3.6503981937129182</v>
      </c>
      <c r="AO63" s="4">
        <f t="shared" si="35"/>
        <v>3.7124987901918742</v>
      </c>
      <c r="AP63" s="4">
        <f t="shared" si="35"/>
        <v>3.3701138030478694</v>
      </c>
      <c r="AQ63" s="4">
        <f t="shared" si="35"/>
        <v>2.7639836538644751</v>
      </c>
      <c r="AR63" s="4">
        <f t="shared" si="35"/>
        <v>2.14295597381986</v>
      </c>
      <c r="AS63" s="4">
        <f t="shared" si="35"/>
        <v>1.7611385401679498</v>
      </c>
      <c r="AT63" s="4">
        <f t="shared" si="35"/>
        <v>1.7728782294873739</v>
      </c>
      <c r="AU63" s="4">
        <f t="shared" si="35"/>
        <v>2.1689704847185274</v>
      </c>
      <c r="AV63" s="4">
        <f t="shared" si="35"/>
        <v>2.7804634971045292</v>
      </c>
      <c r="AW63" s="4">
        <f t="shared" si="35"/>
        <v>3.348484860053925</v>
      </c>
      <c r="AX63" s="4">
        <f t="shared" si="31"/>
        <v>3.6312318053664847</v>
      </c>
      <c r="AY63" s="4">
        <f t="shared" si="31"/>
        <v>3.5039066719470311</v>
      </c>
      <c r="AZ63" s="4">
        <f t="shared" si="37"/>
        <v>3.0102949454149934</v>
      </c>
      <c r="BA63" s="4">
        <f t="shared" si="37"/>
        <v>2.3446690094104614</v>
      </c>
      <c r="BB63" s="4">
        <f t="shared" si="37"/>
        <v>1.7714966672883954</v>
      </c>
      <c r="BC63" s="4">
        <f t="shared" si="37"/>
        <v>1.5161383657910179</v>
      </c>
      <c r="BD63" s="4">
        <f t="shared" si="37"/>
        <v>1.6717072279482821</v>
      </c>
      <c r="BE63" s="4">
        <f t="shared" si="37"/>
        <v>2.1605860213795043</v>
      </c>
      <c r="BF63" s="4">
        <f t="shared" si="37"/>
        <v>2.7665058419079673</v>
      </c>
      <c r="BG63" s="4">
        <f t="shared" si="37"/>
        <v>3.2239286068549107</v>
      </c>
      <c r="BH63" s="4">
        <f t="shared" si="37"/>
        <v>3.3277921706616111</v>
      </c>
      <c r="BI63" s="4">
        <f t="shared" si="37"/>
        <v>3.0182611397142134</v>
      </c>
      <c r="BJ63" s="4">
        <f t="shared" si="37"/>
        <v>2.4054564407890684</v>
      </c>
      <c r="BK63" s="4">
        <f t="shared" si="37"/>
        <v>1.7239430776879829</v>
      </c>
      <c r="BL63" s="4">
        <f t="shared" si="37"/>
        <v>1.2357859821978097</v>
      </c>
      <c r="BM63" s="4">
        <f t="shared" si="37"/>
        <v>1.1222403285293112</v>
      </c>
      <c r="BN63" s="4">
        <f t="shared" si="37"/>
        <v>1.4088399807059944</v>
      </c>
      <c r="BO63" s="4">
        <f t="shared" si="37"/>
        <v>1.9548445171442919</v>
      </c>
      <c r="BP63" s="4">
        <f t="shared" si="37"/>
        <v>2.5114063066660317</v>
      </c>
      <c r="BQ63" s="4">
        <f t="shared" si="37"/>
        <v>2.8244175720172877</v>
      </c>
      <c r="BR63" s="4">
        <f t="shared" si="37"/>
        <v>2.7395314366194361</v>
      </c>
      <c r="BS63" s="4">
        <f t="shared" si="37"/>
        <v>2.2659524575320651</v>
      </c>
      <c r="BT63" s="4">
        <f t="shared" si="37"/>
        <v>1.5726324435120809</v>
      </c>
      <c r="BU63" s="4">
        <f t="shared" si="37"/>
        <v>0.91844380115092572</v>
      </c>
      <c r="BV63" s="4">
        <f t="shared" si="37"/>
        <v>0.54518929864881682</v>
      </c>
      <c r="BW63" s="4">
        <f t="shared" si="37"/>
        <v>0.5776665971009507</v>
      </c>
      <c r="BX63" s="4">
        <f t="shared" si="37"/>
        <v>0.97209021088788672</v>
      </c>
      <c r="BY63" s="4">
        <f t="shared" si="37"/>
        <v>1.5341877563695518</v>
      </c>
      <c r="BZ63" s="4">
        <f t="shared" si="37"/>
        <v>1.9994914301909599</v>
      </c>
      <c r="CA63" s="4">
        <f t="shared" si="37"/>
        <v>2.142640785609907</v>
      </c>
      <c r="CB63" s="4">
        <f t="shared" si="37"/>
        <v>1.8705226995964288</v>
      </c>
      <c r="CC63" s="4">
        <f t="shared" si="37"/>
        <v>1.2607544045312231</v>
      </c>
      <c r="CD63" s="4">
        <f t="shared" si="37"/>
        <v>0.52960480459099979</v>
      </c>
      <c r="CE63" s="4">
        <f t="shared" si="37"/>
        <v>-5.7388017545493143E-2</v>
      </c>
      <c r="CF63" s="4">
        <f t="shared" si="37"/>
        <v>-0.29516191631951189</v>
      </c>
      <c r="CG63" s="4">
        <f t="shared" si="37"/>
        <v>-0.12388149811721547</v>
      </c>
      <c r="CH63" s="4">
        <f t="shared" si="37"/>
        <v>0.3463323102850609</v>
      </c>
      <c r="CI63" s="4">
        <f t="shared" si="37"/>
        <v>0.88091450508548808</v>
      </c>
      <c r="CJ63" s="4">
        <f t="shared" si="37"/>
        <v>1.2178001544972303</v>
      </c>
      <c r="CK63" s="4">
        <f t="shared" si="37"/>
        <v>1.1757340843095208</v>
      </c>
      <c r="CL63" s="4">
        <f t="shared" si="37"/>
        <v>0.72918243049885167</v>
      </c>
      <c r="CM63" s="4">
        <f t="shared" si="37"/>
        <v>1.8885614648794301E-2</v>
      </c>
      <c r="CN63" s="4">
        <f t="shared" si="37"/>
        <v>-0.70630873206249878</v>
      </c>
      <c r="CO63" s="4">
        <f t="shared" si="37"/>
        <v>-1.1922928323810686</v>
      </c>
      <c r="CP63" s="4">
        <f t="shared" si="37"/>
        <v>-1.2847198097283132</v>
      </c>
      <c r="CQ63" s="4">
        <f t="shared" si="37"/>
        <v>-0.99279422116381899</v>
      </c>
      <c r="CR63" s="4">
        <f t="shared" si="37"/>
        <v>-0.48546787544449044</v>
      </c>
      <c r="CS63" s="4">
        <f t="shared" si="37"/>
        <v>-2.1613179161767703E-2</v>
      </c>
      <c r="CT63" s="4">
        <f t="shared" si="37"/>
        <v>0.15696709948413173</v>
      </c>
      <c r="CU63" s="4">
        <f t="shared" si="37"/>
        <v>-7.4524700601987348E-2</v>
      </c>
      <c r="CW63" s="17"/>
    </row>
    <row r="64" spans="2:101" ht="13.5" thickBot="1" x14ac:dyDescent="0.25">
      <c r="B64" s="29">
        <v>0.4375</v>
      </c>
      <c r="C64" s="4">
        <f t="shared" si="30"/>
        <v>1.4699720259640521</v>
      </c>
      <c r="D64" s="4">
        <f t="shared" si="30"/>
        <v>1.0805269660986823</v>
      </c>
      <c r="E64" s="4">
        <f t="shared" si="30"/>
        <v>0.51906769676081344</v>
      </c>
      <c r="F64" s="4">
        <f t="shared" si="30"/>
        <v>5.0062021305415524E-2</v>
      </c>
      <c r="G64" s="4">
        <f t="shared" si="30"/>
        <v>-0.1011296135252934</v>
      </c>
      <c r="H64" s="4">
        <f t="shared" si="30"/>
        <v>0.15860591529863655</v>
      </c>
      <c r="I64" s="4">
        <f t="shared" si="30"/>
        <v>0.75165137539652849</v>
      </c>
      <c r="J64" s="4">
        <f t="shared" si="30"/>
        <v>1.4617378625916573</v>
      </c>
      <c r="K64" s="4">
        <f t="shared" si="30"/>
        <v>2.0233272942052656</v>
      </c>
      <c r="L64" s="4">
        <f t="shared" si="30"/>
        <v>2.231357524678633</v>
      </c>
      <c r="M64" s="4">
        <f t="shared" si="30"/>
        <v>2.0259931603979027</v>
      </c>
      <c r="N64" s="4">
        <f t="shared" si="30"/>
        <v>1.5173551281394182</v>
      </c>
      <c r="O64" s="4">
        <f t="shared" si="30"/>
        <v>0.94000843170500448</v>
      </c>
      <c r="P64" s="4">
        <f t="shared" si="30"/>
        <v>0.55601800288149827</v>
      </c>
      <c r="Q64" s="4">
        <f t="shared" si="30"/>
        <v>0.54663901587966568</v>
      </c>
      <c r="R64" s="4">
        <f t="shared" si="30"/>
        <v>0.93740533472301801</v>
      </c>
      <c r="S64" s="4">
        <f t="shared" si="29"/>
        <v>1.5875765378279774</v>
      </c>
      <c r="T64" s="4">
        <f t="shared" si="29"/>
        <v>2.2483049940163888</v>
      </c>
      <c r="U64" s="4">
        <f t="shared" si="29"/>
        <v>2.6654829260343091</v>
      </c>
      <c r="V64" s="4">
        <f t="shared" si="29"/>
        <v>2.6847634573031209</v>
      </c>
      <c r="W64" s="4">
        <f t="shared" si="29"/>
        <v>2.3153511448824209</v>
      </c>
      <c r="X64" s="4">
        <f t="shared" si="29"/>
        <v>1.726197797529101</v>
      </c>
      <c r="Y64" s="4">
        <f t="shared" si="29"/>
        <v>1.176175821834611</v>
      </c>
      <c r="Z64" s="4">
        <f t="shared" si="29"/>
        <v>0.90708798599917206</v>
      </c>
      <c r="AA64" s="4">
        <f t="shared" si="29"/>
        <v>1.043731951117973</v>
      </c>
      <c r="AB64" s="4">
        <f t="shared" si="29"/>
        <v>1.5423222315715761</v>
      </c>
      <c r="AC64" s="4">
        <f t="shared" si="29"/>
        <v>2.2085864437199043</v>
      </c>
      <c r="AD64" s="4">
        <f t="shared" si="29"/>
        <v>2.7780567842079811</v>
      </c>
      <c r="AE64" s="4">
        <f t="shared" si="29"/>
        <v>3.0253728062935941</v>
      </c>
      <c r="AF64" s="4">
        <f t="shared" si="29"/>
        <v>2.857421386946787</v>
      </c>
      <c r="AG64" s="4">
        <f t="shared" si="29"/>
        <v>2.3518197585482441</v>
      </c>
      <c r="AH64" s="4">
        <f t="shared" si="34"/>
        <v>1.7248368252746822</v>
      </c>
      <c r="AI64" s="4">
        <f t="shared" si="33"/>
        <v>1.2420106698048641</v>
      </c>
      <c r="AJ64" s="4">
        <f t="shared" si="33"/>
        <v>1.1084034376975098</v>
      </c>
      <c r="AK64" s="4">
        <f t="shared" si="33"/>
        <v>1.3838505225664774</v>
      </c>
      <c r="AL64" s="4">
        <f t="shared" si="33"/>
        <v>1.9582309976354133</v>
      </c>
      <c r="AM64" s="4">
        <f t="shared" si="35"/>
        <v>2.5969798591025115</v>
      </c>
      <c r="AN64" s="4">
        <f t="shared" si="35"/>
        <v>3.0380321751809198</v>
      </c>
      <c r="AO64" s="4">
        <f t="shared" si="35"/>
        <v>3.1001327716598763</v>
      </c>
      <c r="AP64" s="4">
        <f t="shared" si="35"/>
        <v>2.7577477845158711</v>
      </c>
      <c r="AQ64" s="4">
        <f t="shared" si="35"/>
        <v>2.1516176353324772</v>
      </c>
      <c r="AR64" s="4">
        <f t="shared" si="35"/>
        <v>1.5305899552878621</v>
      </c>
      <c r="AS64" s="4">
        <f t="shared" si="35"/>
        <v>1.1487725216359521</v>
      </c>
      <c r="AT64" s="4">
        <f t="shared" si="35"/>
        <v>1.160512210955376</v>
      </c>
      <c r="AU64" s="4">
        <f t="shared" si="35"/>
        <v>1.556604466186529</v>
      </c>
      <c r="AV64" s="4">
        <f t="shared" si="35"/>
        <v>2.1680974785725313</v>
      </c>
      <c r="AW64" s="4">
        <f t="shared" si="35"/>
        <v>2.7361188415219262</v>
      </c>
      <c r="AX64" s="4">
        <f t="shared" si="31"/>
        <v>3.0188657868344864</v>
      </c>
      <c r="AY64" s="4">
        <f t="shared" si="31"/>
        <v>2.8915406534150336</v>
      </c>
      <c r="AZ64" s="4">
        <f t="shared" si="37"/>
        <v>2.3979289268829951</v>
      </c>
      <c r="BA64" s="4">
        <f t="shared" si="37"/>
        <v>1.7323029908784633</v>
      </c>
      <c r="BB64" s="4">
        <f t="shared" si="37"/>
        <v>1.1591306487563968</v>
      </c>
      <c r="BC64" s="4">
        <f t="shared" si="37"/>
        <v>0.90377234725901945</v>
      </c>
      <c r="BD64" s="4">
        <f t="shared" si="37"/>
        <v>1.0593412094162837</v>
      </c>
      <c r="BE64" s="4">
        <f t="shared" si="37"/>
        <v>1.5482200028475064</v>
      </c>
      <c r="BF64" s="4">
        <f t="shared" si="37"/>
        <v>2.1541398233759694</v>
      </c>
      <c r="BG64" s="4">
        <f t="shared" si="37"/>
        <v>2.6115625883229123</v>
      </c>
      <c r="BH64" s="4">
        <f t="shared" si="37"/>
        <v>2.7154261521296137</v>
      </c>
      <c r="BI64" s="4">
        <f t="shared" si="37"/>
        <v>2.405895121182215</v>
      </c>
      <c r="BJ64" s="4">
        <f t="shared" si="37"/>
        <v>1.7930904222570703</v>
      </c>
      <c r="BK64" s="4">
        <f t="shared" si="37"/>
        <v>1.111577059155985</v>
      </c>
      <c r="BL64" s="4">
        <f t="shared" si="37"/>
        <v>0.62341996366581187</v>
      </c>
      <c r="BM64" s="4">
        <f t="shared" si="37"/>
        <v>0.50987430999731276</v>
      </c>
      <c r="BN64" s="4">
        <f t="shared" si="37"/>
        <v>0.79647396217399657</v>
      </c>
      <c r="BO64" s="4">
        <f t="shared" si="37"/>
        <v>1.3424784986122937</v>
      </c>
      <c r="BP64" s="4">
        <f t="shared" si="37"/>
        <v>1.8990402881340334</v>
      </c>
      <c r="BQ64" s="4">
        <f t="shared" si="37"/>
        <v>2.2120515534852894</v>
      </c>
      <c r="BR64" s="4">
        <f t="shared" si="37"/>
        <v>2.1271654180874373</v>
      </c>
      <c r="BS64" s="4">
        <f t="shared" si="37"/>
        <v>1.6535864390000667</v>
      </c>
      <c r="BT64" s="4">
        <f t="shared" si="37"/>
        <v>0.96026642498008319</v>
      </c>
      <c r="BU64" s="4">
        <f t="shared" si="37"/>
        <v>0.30607778261892804</v>
      </c>
      <c r="BV64" s="4">
        <f t="shared" si="37"/>
        <v>-6.7176719883181593E-2</v>
      </c>
      <c r="BW64" s="4">
        <f t="shared" si="37"/>
        <v>-3.4699421431047026E-2</v>
      </c>
      <c r="BX64" s="4">
        <f t="shared" si="37"/>
        <v>0.35972419235588832</v>
      </c>
      <c r="BY64" s="4">
        <f t="shared" si="37"/>
        <v>0.92182173783755417</v>
      </c>
      <c r="BZ64" s="4">
        <f t="shared" si="37"/>
        <v>1.3871254116589617</v>
      </c>
      <c r="CA64" s="4">
        <f t="shared" si="37"/>
        <v>1.5302747670779091</v>
      </c>
      <c r="CB64" s="4">
        <f t="shared" si="37"/>
        <v>1.2581566810644305</v>
      </c>
      <c r="CC64" s="4">
        <f t="shared" si="37"/>
        <v>0.64838838599922544</v>
      </c>
      <c r="CD64" s="4">
        <f t="shared" si="37"/>
        <v>-8.2761213940997891E-2</v>
      </c>
      <c r="CE64" s="4">
        <f t="shared" si="37"/>
        <v>-0.66975403607749084</v>
      </c>
      <c r="CF64" s="4">
        <f t="shared" si="37"/>
        <v>-0.90752793485150962</v>
      </c>
      <c r="CG64" s="4">
        <f t="shared" si="37"/>
        <v>-0.73624751664921317</v>
      </c>
      <c r="CH64" s="4">
        <f t="shared" si="37"/>
        <v>-0.26603370824693756</v>
      </c>
      <c r="CI64" s="4">
        <f t="shared" si="37"/>
        <v>0.26854848655349028</v>
      </c>
      <c r="CJ64" s="4">
        <f t="shared" si="37"/>
        <v>0.60543413596523199</v>
      </c>
      <c r="CK64" s="4">
        <f t="shared" si="37"/>
        <v>0.56336806577752296</v>
      </c>
      <c r="CL64" s="4">
        <f t="shared" si="37"/>
        <v>0.11681641196685391</v>
      </c>
      <c r="CM64" s="4">
        <f t="shared" si="37"/>
        <v>-0.59348040388320411</v>
      </c>
      <c r="CN64" s="4">
        <f t="shared" si="37"/>
        <v>-1.3186747505944965</v>
      </c>
      <c r="CO64" s="4">
        <f t="shared" si="37"/>
        <v>-1.8046588509130672</v>
      </c>
      <c r="CP64" s="4">
        <f t="shared" si="37"/>
        <v>-1.8970858282603102</v>
      </c>
      <c r="CQ64" s="4">
        <f t="shared" si="37"/>
        <v>-1.6051602396958173</v>
      </c>
      <c r="CR64" s="4">
        <f t="shared" si="37"/>
        <v>-1.0978338939764889</v>
      </c>
      <c r="CS64" s="4">
        <f t="shared" si="37"/>
        <v>-0.63397919769376543</v>
      </c>
      <c r="CT64" s="4">
        <f t="shared" si="37"/>
        <v>-0.455398919047866</v>
      </c>
      <c r="CU64" s="4">
        <f t="shared" si="37"/>
        <v>-0.68689071913398503</v>
      </c>
      <c r="CW64" s="17"/>
    </row>
    <row r="65" spans="2:101" ht="13.5" thickBot="1" x14ac:dyDescent="0.25">
      <c r="B65" s="29">
        <v>0.5</v>
      </c>
      <c r="C65" s="4">
        <f t="shared" si="30"/>
        <v>1.1387184431398105</v>
      </c>
      <c r="D65" s="4">
        <f t="shared" si="30"/>
        <v>0.7492733832744406</v>
      </c>
      <c r="E65" s="4">
        <f t="shared" si="30"/>
        <v>0.18781411393657166</v>
      </c>
      <c r="F65" s="4">
        <f t="shared" si="30"/>
        <v>-0.28119156151882618</v>
      </c>
      <c r="G65" s="4">
        <f t="shared" si="30"/>
        <v>-0.43238319634953581</v>
      </c>
      <c r="H65" s="4">
        <f t="shared" si="30"/>
        <v>-0.17264766752560518</v>
      </c>
      <c r="I65" s="4">
        <f t="shared" si="30"/>
        <v>0.42039779257228671</v>
      </c>
      <c r="J65" s="4">
        <f t="shared" si="30"/>
        <v>1.1304842797674148</v>
      </c>
      <c r="K65" s="4">
        <f t="shared" si="30"/>
        <v>1.6920737113810234</v>
      </c>
      <c r="L65" s="4">
        <f t="shared" si="30"/>
        <v>1.9001039418543908</v>
      </c>
      <c r="M65" s="4">
        <f t="shared" si="30"/>
        <v>1.6947395775736609</v>
      </c>
      <c r="N65" s="4">
        <f t="shared" si="30"/>
        <v>1.1861015453151764</v>
      </c>
      <c r="O65" s="4">
        <f t="shared" si="30"/>
        <v>0.6087548488807627</v>
      </c>
      <c r="P65" s="4">
        <f t="shared" si="30"/>
        <v>0.22476442005725658</v>
      </c>
      <c r="Q65" s="4">
        <f t="shared" si="30"/>
        <v>0.2153854330554239</v>
      </c>
      <c r="R65" s="4">
        <f t="shared" si="30"/>
        <v>0.60615175189877557</v>
      </c>
      <c r="S65" s="4">
        <f t="shared" si="29"/>
        <v>1.2563229550037349</v>
      </c>
      <c r="T65" s="4">
        <f t="shared" si="29"/>
        <v>1.9170514111921471</v>
      </c>
      <c r="U65" s="4">
        <f t="shared" si="29"/>
        <v>2.3342293432100671</v>
      </c>
      <c r="V65" s="4">
        <f t="shared" si="29"/>
        <v>2.3535098744788789</v>
      </c>
      <c r="W65" s="4">
        <f t="shared" si="29"/>
        <v>1.9840975620581787</v>
      </c>
      <c r="X65" s="4">
        <f t="shared" si="29"/>
        <v>1.3949442147048594</v>
      </c>
      <c r="Y65" s="4">
        <f t="shared" si="29"/>
        <v>0.84492223901036856</v>
      </c>
      <c r="Z65" s="4">
        <f t="shared" si="29"/>
        <v>0.57583440317493029</v>
      </c>
      <c r="AA65" s="4">
        <f t="shared" si="29"/>
        <v>0.71247836829373057</v>
      </c>
      <c r="AB65" s="4">
        <f t="shared" si="29"/>
        <v>1.2110686487473346</v>
      </c>
      <c r="AC65" s="4">
        <f t="shared" si="29"/>
        <v>1.8773328608956621</v>
      </c>
      <c r="AD65" s="4">
        <f t="shared" si="29"/>
        <v>2.4468032013837391</v>
      </c>
      <c r="AE65" s="4">
        <f t="shared" si="29"/>
        <v>2.6941192234693521</v>
      </c>
      <c r="AF65" s="4">
        <f t="shared" si="29"/>
        <v>2.5261678041225446</v>
      </c>
      <c r="AG65" s="4">
        <f t="shared" si="29"/>
        <v>2.0205661757240021</v>
      </c>
      <c r="AH65" s="4">
        <f t="shared" si="34"/>
        <v>1.3935832424504397</v>
      </c>
      <c r="AI65" s="4">
        <f t="shared" si="33"/>
        <v>0.91075708698062241</v>
      </c>
      <c r="AJ65" s="4">
        <f t="shared" si="33"/>
        <v>0.77714985487326804</v>
      </c>
      <c r="AK65" s="4">
        <f t="shared" si="33"/>
        <v>1.0525969397422359</v>
      </c>
      <c r="AL65" s="4">
        <f t="shared" si="33"/>
        <v>1.6269774148111715</v>
      </c>
      <c r="AM65" s="4">
        <f t="shared" si="35"/>
        <v>2.2657262762782695</v>
      </c>
      <c r="AN65" s="4">
        <f t="shared" si="35"/>
        <v>2.7067785923566783</v>
      </c>
      <c r="AO65" s="4">
        <f t="shared" si="35"/>
        <v>2.7688791888356343</v>
      </c>
      <c r="AP65" s="4">
        <f t="shared" si="35"/>
        <v>2.4264942016916291</v>
      </c>
      <c r="AQ65" s="4">
        <f t="shared" si="35"/>
        <v>1.8203640525082352</v>
      </c>
      <c r="AR65" s="4">
        <f t="shared" si="35"/>
        <v>1.1993363724636203</v>
      </c>
      <c r="AS65" s="4">
        <f t="shared" si="35"/>
        <v>0.81751893881170967</v>
      </c>
      <c r="AT65" s="4">
        <f t="shared" si="35"/>
        <v>0.82925862813113294</v>
      </c>
      <c r="AU65" s="4">
        <f t="shared" si="35"/>
        <v>1.2253508833622875</v>
      </c>
      <c r="AV65" s="4">
        <f t="shared" si="35"/>
        <v>1.8368438957482893</v>
      </c>
      <c r="AW65" s="4">
        <f t="shared" si="35"/>
        <v>2.4048652586976842</v>
      </c>
      <c r="AX65" s="4">
        <f t="shared" si="31"/>
        <v>2.6876122040102448</v>
      </c>
      <c r="AY65" s="4">
        <f t="shared" si="31"/>
        <v>2.5602870705907916</v>
      </c>
      <c r="AZ65" s="4">
        <f t="shared" si="37"/>
        <v>2.0666753440587535</v>
      </c>
      <c r="BA65" s="4">
        <f t="shared" si="37"/>
        <v>1.4010494080542215</v>
      </c>
      <c r="BB65" s="4">
        <f t="shared" si="37"/>
        <v>0.82787706593215515</v>
      </c>
      <c r="BC65" s="4">
        <f t="shared" si="37"/>
        <v>0.57251876443477701</v>
      </c>
      <c r="BD65" s="4">
        <f t="shared" si="37"/>
        <v>0.72808762659204196</v>
      </c>
      <c r="BE65" s="4">
        <f t="shared" si="37"/>
        <v>1.2169664200232639</v>
      </c>
      <c r="BF65" s="4">
        <f t="shared" si="37"/>
        <v>1.8228862405517277</v>
      </c>
      <c r="BG65" s="4">
        <f t="shared" si="37"/>
        <v>2.2803090054986703</v>
      </c>
      <c r="BH65" s="4">
        <f t="shared" si="37"/>
        <v>2.3841725693053717</v>
      </c>
      <c r="BI65" s="4">
        <f t="shared" si="37"/>
        <v>2.0746415383579735</v>
      </c>
      <c r="BJ65" s="4">
        <f t="shared" si="37"/>
        <v>1.4618368394328285</v>
      </c>
      <c r="BK65" s="4">
        <f t="shared" si="37"/>
        <v>0.7803234763317427</v>
      </c>
      <c r="BL65" s="4">
        <f t="shared" si="37"/>
        <v>0.29216638084156943</v>
      </c>
      <c r="BM65" s="4">
        <f t="shared" si="37"/>
        <v>0.17862072717307029</v>
      </c>
      <c r="BN65" s="4">
        <f t="shared" si="37"/>
        <v>0.46522037934975413</v>
      </c>
      <c r="BO65" s="4">
        <f t="shared" si="37"/>
        <v>1.0112249157880513</v>
      </c>
      <c r="BP65" s="4">
        <f t="shared" si="37"/>
        <v>1.5677867053097914</v>
      </c>
      <c r="BQ65" s="4">
        <f t="shared" si="37"/>
        <v>1.8807979706610474</v>
      </c>
      <c r="BR65" s="4">
        <f t="shared" si="37"/>
        <v>1.7959118352631953</v>
      </c>
      <c r="BS65" s="4">
        <f t="shared" si="37"/>
        <v>1.3223328561758252</v>
      </c>
      <c r="BT65" s="4">
        <f t="shared" si="37"/>
        <v>0.62901284215584141</v>
      </c>
      <c r="BU65" s="4">
        <f t="shared" si="37"/>
        <v>-2.5175800205314403E-2</v>
      </c>
      <c r="BV65" s="4">
        <f t="shared" si="37"/>
        <v>-0.3984303027074233</v>
      </c>
      <c r="BW65" s="4">
        <f t="shared" si="37"/>
        <v>-0.36595300425528876</v>
      </c>
      <c r="BX65" s="4">
        <f t="shared" si="37"/>
        <v>2.8470609531646575E-2</v>
      </c>
      <c r="BY65" s="4">
        <f t="shared" si="37"/>
        <v>0.59056815501331172</v>
      </c>
      <c r="BZ65" s="4">
        <f t="shared" si="37"/>
        <v>1.0558718288347202</v>
      </c>
      <c r="CA65" s="4">
        <f t="shared" si="37"/>
        <v>1.1990211842536667</v>
      </c>
      <c r="CB65" s="4">
        <f t="shared" si="37"/>
        <v>0.92690309824018868</v>
      </c>
      <c r="CC65" s="4">
        <f t="shared" si="37"/>
        <v>0.31713480317498294</v>
      </c>
      <c r="CD65" s="4">
        <f t="shared" si="37"/>
        <v>-0.41401479676523961</v>
      </c>
      <c r="CE65" s="4">
        <f t="shared" si="37"/>
        <v>-1.0010076189017334</v>
      </c>
      <c r="CF65" s="4">
        <f t="shared" si="37"/>
        <v>-1.2387815176757513</v>
      </c>
      <c r="CG65" s="4">
        <f t="shared" si="37"/>
        <v>-1.0675010994734548</v>
      </c>
      <c r="CH65" s="4">
        <f t="shared" si="37"/>
        <v>-0.59728729107117928</v>
      </c>
      <c r="CI65" s="4">
        <f t="shared" si="37"/>
        <v>-6.2705096270752131E-2</v>
      </c>
      <c r="CJ65" s="4">
        <f t="shared" si="37"/>
        <v>0.27418055314099021</v>
      </c>
      <c r="CK65" s="4">
        <f t="shared" si="37"/>
        <v>0.23211448295328124</v>
      </c>
      <c r="CL65" s="4">
        <f t="shared" si="37"/>
        <v>-0.21443717085738853</v>
      </c>
      <c r="CM65" s="4">
        <f t="shared" si="37"/>
        <v>-0.92473398670744589</v>
      </c>
      <c r="CN65" s="4">
        <f t="shared" si="37"/>
        <v>-1.6499283334187382</v>
      </c>
      <c r="CO65" s="4">
        <f t="shared" si="37"/>
        <v>-2.135912433737309</v>
      </c>
      <c r="CP65" s="4">
        <f t="shared" si="37"/>
        <v>-2.2283394110845536</v>
      </c>
      <c r="CQ65" s="4">
        <f t="shared" si="37"/>
        <v>-1.9364138225200591</v>
      </c>
      <c r="CR65" s="4">
        <f t="shared" si="37"/>
        <v>-1.4290874768007313</v>
      </c>
      <c r="CS65" s="4">
        <f t="shared" si="37"/>
        <v>-0.96523278051800787</v>
      </c>
      <c r="CT65" s="4">
        <f t="shared" si="37"/>
        <v>-0.78665250187210845</v>
      </c>
      <c r="CU65" s="4">
        <f t="shared" si="37"/>
        <v>-1.0181443019582275</v>
      </c>
      <c r="CW65" s="17"/>
    </row>
    <row r="66" spans="2:101" ht="13.5" thickBot="1" x14ac:dyDescent="0.25">
      <c r="B66" s="29">
        <v>0.5625</v>
      </c>
      <c r="C66" s="4">
        <f t="shared" si="30"/>
        <v>1.2132360009042487</v>
      </c>
      <c r="D66" s="4">
        <f t="shared" si="30"/>
        <v>0.82379094103887884</v>
      </c>
      <c r="E66" s="4">
        <f t="shared" si="30"/>
        <v>0.26233167170100985</v>
      </c>
      <c r="F66" s="4">
        <f t="shared" si="30"/>
        <v>-0.20667400375438802</v>
      </c>
      <c r="G66" s="4">
        <f t="shared" si="30"/>
        <v>-0.35786563858509768</v>
      </c>
      <c r="H66" s="4">
        <f t="shared" si="30"/>
        <v>-9.813010976116629E-2</v>
      </c>
      <c r="I66" s="4">
        <f t="shared" si="30"/>
        <v>0.49491535033672562</v>
      </c>
      <c r="J66" s="4">
        <f t="shared" si="30"/>
        <v>1.2050018375318536</v>
      </c>
      <c r="K66" s="4">
        <f t="shared" si="30"/>
        <v>1.7665912691454622</v>
      </c>
      <c r="L66" s="4">
        <f t="shared" si="30"/>
        <v>1.9746214996188296</v>
      </c>
      <c r="M66" s="4">
        <f t="shared" si="30"/>
        <v>1.7692571353380999</v>
      </c>
      <c r="N66" s="4">
        <f t="shared" si="30"/>
        <v>1.2606191030796154</v>
      </c>
      <c r="O66" s="4">
        <f t="shared" si="30"/>
        <v>0.68327240664520161</v>
      </c>
      <c r="P66" s="4">
        <f t="shared" si="30"/>
        <v>0.29928197782169547</v>
      </c>
      <c r="Q66" s="4">
        <f t="shared" si="30"/>
        <v>0.28990299081986282</v>
      </c>
      <c r="R66" s="4">
        <f t="shared" si="30"/>
        <v>0.68066930966321448</v>
      </c>
      <c r="S66" s="4">
        <f t="shared" si="29"/>
        <v>1.3308405127681744</v>
      </c>
      <c r="T66" s="4">
        <f t="shared" si="29"/>
        <v>1.9915689689565859</v>
      </c>
      <c r="U66" s="4">
        <f t="shared" si="29"/>
        <v>2.4087469009745059</v>
      </c>
      <c r="V66" s="4">
        <f t="shared" si="29"/>
        <v>2.4280274322433177</v>
      </c>
      <c r="W66" s="4">
        <f t="shared" si="29"/>
        <v>2.0586151198226177</v>
      </c>
      <c r="X66" s="4">
        <f t="shared" si="29"/>
        <v>1.4694617724692982</v>
      </c>
      <c r="Y66" s="4">
        <f t="shared" si="29"/>
        <v>0.91943979677480736</v>
      </c>
      <c r="Z66" s="4">
        <f t="shared" si="29"/>
        <v>0.6503519609393692</v>
      </c>
      <c r="AA66" s="4">
        <f t="shared" si="29"/>
        <v>0.78699592605816948</v>
      </c>
      <c r="AB66" s="4">
        <f t="shared" si="29"/>
        <v>1.2855862065117734</v>
      </c>
      <c r="AC66" s="4">
        <f t="shared" si="29"/>
        <v>1.9518504186601013</v>
      </c>
      <c r="AD66" s="4">
        <f t="shared" si="29"/>
        <v>2.5213207591481783</v>
      </c>
      <c r="AE66" s="4">
        <f t="shared" si="29"/>
        <v>2.7686367812337909</v>
      </c>
      <c r="AF66" s="4">
        <f t="shared" si="29"/>
        <v>2.6006853618869838</v>
      </c>
      <c r="AG66" s="4">
        <f t="shared" si="29"/>
        <v>2.0950837334884409</v>
      </c>
      <c r="AH66" s="4">
        <f t="shared" si="34"/>
        <v>1.4681008002148785</v>
      </c>
      <c r="AI66" s="4">
        <f t="shared" si="33"/>
        <v>0.98527464474506132</v>
      </c>
      <c r="AJ66" s="4">
        <f t="shared" si="33"/>
        <v>0.85166741263770684</v>
      </c>
      <c r="AK66" s="4">
        <f t="shared" si="33"/>
        <v>1.1271144975066747</v>
      </c>
      <c r="AL66" s="4">
        <f t="shared" si="33"/>
        <v>1.7014949725756103</v>
      </c>
      <c r="AM66" s="4">
        <f t="shared" si="35"/>
        <v>2.3402438340427087</v>
      </c>
      <c r="AN66" s="4">
        <f t="shared" si="35"/>
        <v>2.7812961501211171</v>
      </c>
      <c r="AO66" s="4">
        <f t="shared" si="35"/>
        <v>2.8433967466000731</v>
      </c>
      <c r="AP66" s="4">
        <f t="shared" si="35"/>
        <v>2.5010117594560684</v>
      </c>
      <c r="AQ66" s="4">
        <f t="shared" si="35"/>
        <v>1.8948816102726742</v>
      </c>
      <c r="AR66" s="4">
        <f t="shared" si="35"/>
        <v>1.2738539302280594</v>
      </c>
      <c r="AS66" s="4">
        <f t="shared" si="35"/>
        <v>0.89203649657614859</v>
      </c>
      <c r="AT66" s="4">
        <f t="shared" si="35"/>
        <v>0.90377618589557263</v>
      </c>
      <c r="AU66" s="4">
        <f t="shared" si="35"/>
        <v>1.2998684411267263</v>
      </c>
      <c r="AV66" s="4">
        <f t="shared" si="35"/>
        <v>1.9113614535127283</v>
      </c>
      <c r="AW66" s="4">
        <f t="shared" si="35"/>
        <v>2.4793828164621234</v>
      </c>
      <c r="AX66" s="4">
        <f t="shared" si="31"/>
        <v>2.7621297617746836</v>
      </c>
      <c r="AY66" s="4">
        <f t="shared" si="31"/>
        <v>2.6348046283552304</v>
      </c>
      <c r="AZ66" s="4">
        <f t="shared" si="37"/>
        <v>2.1411929018231923</v>
      </c>
      <c r="BA66" s="4">
        <f t="shared" si="37"/>
        <v>1.4755669658186605</v>
      </c>
      <c r="BB66" s="4">
        <f t="shared" si="37"/>
        <v>0.90239462369659407</v>
      </c>
      <c r="BC66" s="4">
        <f t="shared" si="37"/>
        <v>0.64703632219921592</v>
      </c>
      <c r="BD66" s="4">
        <f t="shared" si="37"/>
        <v>0.80260518435648076</v>
      </c>
      <c r="BE66" s="4">
        <f t="shared" si="37"/>
        <v>1.2914839777877027</v>
      </c>
      <c r="BF66" s="4">
        <f t="shared" si="37"/>
        <v>1.8974037983161665</v>
      </c>
      <c r="BG66" s="4">
        <f t="shared" si="37"/>
        <v>2.3548265632631091</v>
      </c>
      <c r="BH66" s="4">
        <f t="shared" si="37"/>
        <v>2.4586901270698105</v>
      </c>
      <c r="BI66" s="4">
        <f t="shared" si="37"/>
        <v>2.1491590961224123</v>
      </c>
      <c r="BJ66" s="4">
        <f t="shared" si="37"/>
        <v>1.5363543971972675</v>
      </c>
      <c r="BK66" s="4">
        <f t="shared" si="37"/>
        <v>0.85484103409618162</v>
      </c>
      <c r="BL66" s="4">
        <f t="shared" si="37"/>
        <v>0.36668393860600829</v>
      </c>
      <c r="BM66" s="4">
        <f t="shared" si="37"/>
        <v>0.25313828493750989</v>
      </c>
      <c r="BN66" s="4">
        <f t="shared" si="37"/>
        <v>0.53973793711419371</v>
      </c>
      <c r="BO66" s="4">
        <f t="shared" si="37"/>
        <v>1.0857424735524908</v>
      </c>
      <c r="BP66" s="4">
        <f t="shared" si="37"/>
        <v>1.6423042630742302</v>
      </c>
      <c r="BQ66" s="4">
        <f t="shared" si="37"/>
        <v>1.9553155284254864</v>
      </c>
      <c r="BR66" s="4">
        <f t="shared" si="37"/>
        <v>1.8704293930276343</v>
      </c>
      <c r="BS66" s="4">
        <f t="shared" si="37"/>
        <v>1.396850413940264</v>
      </c>
      <c r="BT66" s="4">
        <f t="shared" si="37"/>
        <v>0.70353039992028032</v>
      </c>
      <c r="BU66" s="4">
        <f t="shared" si="37"/>
        <v>4.934175755912449E-2</v>
      </c>
      <c r="BV66" s="4">
        <f t="shared" si="37"/>
        <v>-0.32391274494298444</v>
      </c>
      <c r="BW66" s="4">
        <f t="shared" si="37"/>
        <v>-0.29143544649084985</v>
      </c>
      <c r="BX66" s="4">
        <f t="shared" si="37"/>
        <v>0.10298816729608547</v>
      </c>
      <c r="BY66" s="4">
        <f t="shared" si="37"/>
        <v>0.66508571277775064</v>
      </c>
      <c r="BZ66" s="4">
        <f t="shared" si="37"/>
        <v>1.1303893865991583</v>
      </c>
      <c r="CA66" s="4">
        <f t="shared" si="37"/>
        <v>1.2735387420181055</v>
      </c>
      <c r="CB66" s="4">
        <f t="shared" si="37"/>
        <v>1.0014206560046275</v>
      </c>
      <c r="CC66" s="4">
        <f t="shared" si="37"/>
        <v>0.39165236093942185</v>
      </c>
      <c r="CD66" s="4">
        <f t="shared" si="37"/>
        <v>-0.33949723900080142</v>
      </c>
      <c r="CE66" s="4">
        <f t="shared" si="37"/>
        <v>-0.92649006113729515</v>
      </c>
      <c r="CF66" s="4">
        <f t="shared" si="37"/>
        <v>-1.1642639599113125</v>
      </c>
      <c r="CG66" s="4">
        <f t="shared" si="37"/>
        <v>-0.9929835417090167</v>
      </c>
      <c r="CH66" s="4">
        <f t="shared" si="37"/>
        <v>-0.52276973330674115</v>
      </c>
      <c r="CI66" s="4">
        <f t="shared" si="37"/>
        <v>1.1812461493686754E-2</v>
      </c>
      <c r="CJ66" s="4">
        <f t="shared" si="37"/>
        <v>0.3486981109054284</v>
      </c>
      <c r="CK66" s="4">
        <f t="shared" si="37"/>
        <v>0.30663204071771943</v>
      </c>
      <c r="CL66" s="4">
        <f t="shared" si="37"/>
        <v>-0.13991961309294965</v>
      </c>
      <c r="CM66" s="4">
        <f t="shared" si="37"/>
        <v>-0.85021642894300697</v>
      </c>
      <c r="CN66" s="4">
        <f t="shared" si="37"/>
        <v>-1.5754107756542992</v>
      </c>
      <c r="CO66" s="4">
        <f t="shared" si="37"/>
        <v>-2.0613948759728702</v>
      </c>
      <c r="CP66" s="4">
        <f t="shared" si="37"/>
        <v>-2.1538218533201148</v>
      </c>
      <c r="CQ66" s="4">
        <f t="shared" si="37"/>
        <v>-1.8618962647556203</v>
      </c>
      <c r="CR66" s="4">
        <f t="shared" si="37"/>
        <v>-1.3545699190362916</v>
      </c>
      <c r="CS66" s="4">
        <f t="shared" si="37"/>
        <v>-0.89071522275356896</v>
      </c>
      <c r="CT66" s="4">
        <f t="shared" si="37"/>
        <v>-0.71213494410766953</v>
      </c>
      <c r="CU66" s="4">
        <f t="shared" si="37"/>
        <v>-0.94362674419378867</v>
      </c>
      <c r="CW66" s="17"/>
    </row>
    <row r="67" spans="2:101" ht="13.5" thickBot="1" x14ac:dyDescent="0.25">
      <c r="B67" s="29">
        <v>0.625</v>
      </c>
      <c r="C67" s="4">
        <f t="shared" si="30"/>
        <v>1.6495839986155729</v>
      </c>
      <c r="D67" s="4">
        <f t="shared" si="30"/>
        <v>1.2601389387502024</v>
      </c>
      <c r="E67" s="4">
        <f t="shared" si="30"/>
        <v>0.69867966941233417</v>
      </c>
      <c r="F67" s="4">
        <f t="shared" si="30"/>
        <v>0.22967399395693633</v>
      </c>
      <c r="G67" s="4">
        <f t="shared" si="30"/>
        <v>7.8482359126226697E-2</v>
      </c>
      <c r="H67" s="4">
        <f t="shared" si="30"/>
        <v>0.33821788795015806</v>
      </c>
      <c r="I67" s="4">
        <f t="shared" si="30"/>
        <v>0.93126334804804856</v>
      </c>
      <c r="J67" s="4">
        <f t="shared" si="30"/>
        <v>1.6413498352431772</v>
      </c>
      <c r="K67" s="4">
        <f t="shared" si="30"/>
        <v>2.2029392668567858</v>
      </c>
      <c r="L67" s="4">
        <f t="shared" si="30"/>
        <v>2.4109694973301536</v>
      </c>
      <c r="M67" s="4">
        <f t="shared" si="30"/>
        <v>2.2056051330494233</v>
      </c>
      <c r="N67" s="4">
        <f t="shared" si="30"/>
        <v>1.696967100790939</v>
      </c>
      <c r="O67" s="4">
        <f t="shared" si="30"/>
        <v>1.1196204043565252</v>
      </c>
      <c r="P67" s="4">
        <f t="shared" si="30"/>
        <v>0.73562997553301912</v>
      </c>
      <c r="Q67" s="4">
        <f t="shared" si="30"/>
        <v>0.72625098853118719</v>
      </c>
      <c r="R67" s="4">
        <f t="shared" si="30"/>
        <v>1.1170173073745389</v>
      </c>
      <c r="S67" s="4">
        <f t="shared" si="29"/>
        <v>1.7671885104794982</v>
      </c>
      <c r="T67" s="4">
        <f t="shared" si="29"/>
        <v>2.4279169666679095</v>
      </c>
      <c r="U67" s="4">
        <f t="shared" si="29"/>
        <v>2.8450948986858302</v>
      </c>
      <c r="V67" s="4">
        <f t="shared" si="29"/>
        <v>2.864375429954642</v>
      </c>
      <c r="W67" s="4">
        <f t="shared" si="29"/>
        <v>2.4949631175339415</v>
      </c>
      <c r="X67" s="4">
        <f t="shared" si="29"/>
        <v>1.9058097701806218</v>
      </c>
      <c r="Y67" s="4">
        <f t="shared" si="29"/>
        <v>1.3557877944861318</v>
      </c>
      <c r="Z67" s="4">
        <f t="shared" si="29"/>
        <v>1.0866999586506936</v>
      </c>
      <c r="AA67" s="4">
        <f t="shared" si="29"/>
        <v>1.2233439237694939</v>
      </c>
      <c r="AB67" s="4">
        <f t="shared" si="29"/>
        <v>1.7219342042230976</v>
      </c>
      <c r="AC67" s="4">
        <f t="shared" si="29"/>
        <v>2.3881984163714249</v>
      </c>
      <c r="AD67" s="4">
        <f t="shared" si="29"/>
        <v>2.9576687568595021</v>
      </c>
      <c r="AE67" s="4">
        <f t="shared" si="29"/>
        <v>3.2049847789451151</v>
      </c>
      <c r="AF67" s="4">
        <f t="shared" si="29"/>
        <v>3.0370333595983077</v>
      </c>
      <c r="AG67" s="4">
        <f t="shared" si="29"/>
        <v>2.5314317311997647</v>
      </c>
      <c r="AH67" s="4">
        <f t="shared" si="34"/>
        <v>1.904448797926203</v>
      </c>
      <c r="AI67" s="4">
        <f t="shared" si="33"/>
        <v>1.4216226424563856</v>
      </c>
      <c r="AJ67" s="4">
        <f t="shared" si="33"/>
        <v>1.2880154103490304</v>
      </c>
      <c r="AK67" s="4">
        <f t="shared" si="33"/>
        <v>1.5634624952179983</v>
      </c>
      <c r="AL67" s="4">
        <f t="shared" si="33"/>
        <v>2.1378429702869339</v>
      </c>
      <c r="AM67" s="4">
        <f t="shared" si="35"/>
        <v>2.7765918317540321</v>
      </c>
      <c r="AN67" s="4">
        <f t="shared" si="35"/>
        <v>3.2176441478324405</v>
      </c>
      <c r="AO67" s="4">
        <f t="shared" si="35"/>
        <v>3.2797447443113965</v>
      </c>
      <c r="AP67" s="4">
        <f t="shared" si="35"/>
        <v>2.9373597571673917</v>
      </c>
      <c r="AQ67" s="4">
        <f t="shared" si="35"/>
        <v>2.3312296079839983</v>
      </c>
      <c r="AR67" s="4">
        <f t="shared" si="35"/>
        <v>1.710201927939383</v>
      </c>
      <c r="AS67" s="4">
        <f t="shared" si="35"/>
        <v>1.3283844942874723</v>
      </c>
      <c r="AT67" s="4">
        <f t="shared" si="35"/>
        <v>1.3401241836068962</v>
      </c>
      <c r="AU67" s="4">
        <f t="shared" si="35"/>
        <v>1.7362164388380505</v>
      </c>
      <c r="AV67" s="4">
        <f t="shared" si="35"/>
        <v>2.3477094512240519</v>
      </c>
      <c r="AW67" s="4">
        <f t="shared" si="35"/>
        <v>2.9157308141734473</v>
      </c>
      <c r="AX67" s="4">
        <f t="shared" si="31"/>
        <v>3.1984777594860074</v>
      </c>
      <c r="AY67" s="4">
        <f t="shared" si="31"/>
        <v>3.0711526260665543</v>
      </c>
      <c r="AZ67" s="4">
        <f t="shared" si="37"/>
        <v>2.5775408995345162</v>
      </c>
      <c r="BA67" s="4">
        <f t="shared" si="37"/>
        <v>1.9119149635299841</v>
      </c>
      <c r="BB67" s="4">
        <f t="shared" si="37"/>
        <v>1.3387426214079177</v>
      </c>
      <c r="BC67" s="4">
        <f t="shared" si="37"/>
        <v>1.0833843199105402</v>
      </c>
      <c r="BD67" s="4">
        <f t="shared" si="37"/>
        <v>1.2389531820678044</v>
      </c>
      <c r="BE67" s="4">
        <f t="shared" si="37"/>
        <v>1.7278319754990263</v>
      </c>
      <c r="BF67" s="4">
        <f t="shared" si="37"/>
        <v>2.3337517960274901</v>
      </c>
      <c r="BG67" s="4">
        <f t="shared" si="37"/>
        <v>2.7911745609744334</v>
      </c>
      <c r="BH67" s="4">
        <f t="shared" si="37"/>
        <v>2.8950381247811343</v>
      </c>
      <c r="BI67" s="4">
        <f t="shared" si="37"/>
        <v>2.5855070938337361</v>
      </c>
      <c r="BJ67" s="4">
        <f t="shared" si="37"/>
        <v>1.9727023949085911</v>
      </c>
      <c r="BK67" s="4">
        <f t="shared" si="37"/>
        <v>1.2911890318075052</v>
      </c>
      <c r="BL67" s="4">
        <f t="shared" si="37"/>
        <v>0.80303193631733194</v>
      </c>
      <c r="BM67" s="4">
        <f t="shared" si="37"/>
        <v>0.68948628264883349</v>
      </c>
      <c r="BN67" s="4">
        <f t="shared" si="37"/>
        <v>0.97608593482551664</v>
      </c>
      <c r="BO67" s="4">
        <f t="shared" si="37"/>
        <v>1.5220904712638146</v>
      </c>
      <c r="BP67" s="4">
        <f t="shared" si="37"/>
        <v>2.078652260785554</v>
      </c>
      <c r="BQ67" s="4">
        <f t="shared" si="37"/>
        <v>2.39166352613681</v>
      </c>
      <c r="BR67" s="4">
        <f t="shared" si="37"/>
        <v>2.3067773907389584</v>
      </c>
      <c r="BS67" s="4">
        <f t="shared" si="37"/>
        <v>1.8331984116515874</v>
      </c>
      <c r="BT67" s="4">
        <f t="shared" si="37"/>
        <v>1.139878397631604</v>
      </c>
      <c r="BU67" s="4">
        <f t="shared" si="37"/>
        <v>0.48568975527044811</v>
      </c>
      <c r="BV67" s="4">
        <f t="shared" si="37"/>
        <v>0.11243525276833921</v>
      </c>
      <c r="BW67" s="4">
        <f t="shared" si="37"/>
        <v>0.14491255122047306</v>
      </c>
      <c r="BX67" s="4">
        <f t="shared" si="37"/>
        <v>0.53933616500740911</v>
      </c>
      <c r="BY67" s="4">
        <f t="shared" si="37"/>
        <v>1.1014337104890743</v>
      </c>
      <c r="BZ67" s="4">
        <f t="shared" si="37"/>
        <v>1.5667373843104826</v>
      </c>
      <c r="CA67" s="4">
        <f t="shared" si="37"/>
        <v>1.7098867397294293</v>
      </c>
      <c r="CB67" s="4">
        <f t="shared" si="37"/>
        <v>1.4377686537159513</v>
      </c>
      <c r="CC67" s="4">
        <f t="shared" si="37"/>
        <v>0.8280003586507455</v>
      </c>
      <c r="CD67" s="4">
        <f t="shared" si="37"/>
        <v>9.6850758710522206E-2</v>
      </c>
      <c r="CE67" s="4">
        <f t="shared" si="37"/>
        <v>-0.49014206342597078</v>
      </c>
      <c r="CF67" s="4">
        <f t="shared" si="37"/>
        <v>-0.72791596219998878</v>
      </c>
      <c r="CG67" s="4">
        <f t="shared" si="37"/>
        <v>-0.55663554399769311</v>
      </c>
      <c r="CH67" s="4">
        <f t="shared" si="37"/>
        <v>-8.6421735595416743E-2</v>
      </c>
      <c r="CI67" s="4">
        <f t="shared" si="37"/>
        <v>0.44816045920501041</v>
      </c>
      <c r="CJ67" s="4">
        <f t="shared" si="37"/>
        <v>0.78504610861675272</v>
      </c>
      <c r="CK67" s="4">
        <f t="shared" si="37"/>
        <v>0.74298003842904303</v>
      </c>
      <c r="CL67" s="4">
        <f t="shared" si="37"/>
        <v>0.29642838461837401</v>
      </c>
      <c r="CM67" s="4">
        <f t="shared" si="37"/>
        <v>-0.41386843123168332</v>
      </c>
      <c r="CN67" s="4">
        <f t="shared" si="37"/>
        <v>-1.1390627779429763</v>
      </c>
      <c r="CO67" s="4">
        <f t="shared" si="37"/>
        <v>-1.6250468782615457</v>
      </c>
      <c r="CP67" s="4">
        <f t="shared" si="37"/>
        <v>-1.7174738556087903</v>
      </c>
      <c r="CQ67" s="4">
        <f t="shared" si="37"/>
        <v>-1.4255482670442974</v>
      </c>
      <c r="CR67" s="4">
        <f t="shared" si="37"/>
        <v>-0.91822192132496805</v>
      </c>
      <c r="CS67" s="4">
        <f t="shared" si="37"/>
        <v>-0.45436722504224536</v>
      </c>
      <c r="CT67" s="4">
        <f t="shared" si="37"/>
        <v>-0.27578694639634593</v>
      </c>
      <c r="CU67" s="4">
        <f t="shared" si="37"/>
        <v>-0.50727874648246496</v>
      </c>
      <c r="CW67" s="17"/>
    </row>
    <row r="68" spans="2:101" ht="13.5" thickBot="1" x14ac:dyDescent="0.25">
      <c r="B68" s="29">
        <v>0.6875</v>
      </c>
      <c r="C68" s="4">
        <f t="shared" si="30"/>
        <v>2.2533827281350285</v>
      </c>
      <c r="D68" s="4">
        <f t="shared" si="30"/>
        <v>1.8639376682696582</v>
      </c>
      <c r="E68" s="4">
        <f t="shared" si="30"/>
        <v>1.3024783989317896</v>
      </c>
      <c r="F68" s="4">
        <f t="shared" si="30"/>
        <v>0.83347272347639179</v>
      </c>
      <c r="G68" s="4">
        <f t="shared" ref="G68:P77" si="38">(-(20+((G$8+$G$4-$C$4)*10/$F$4-5)^2+(($B68+$G$5-$C$5)*10/$F$5-5)^2-10*(COS(2*PI()*((G$8+$G$4-$C$4)*10/$F$4-5))+COS(2*PI()*(($B68+$G$5-$C$5)*10/$F$5-5))))+50)/10+$G$6</f>
        <v>0.68228108864568215</v>
      </c>
      <c r="H68" s="4">
        <f t="shared" si="38"/>
        <v>0.94201661746961274</v>
      </c>
      <c r="I68" s="4">
        <f t="shared" si="38"/>
        <v>1.5350620775675048</v>
      </c>
      <c r="J68" s="4">
        <f t="shared" si="38"/>
        <v>2.2451485647626326</v>
      </c>
      <c r="K68" s="4">
        <f t="shared" si="38"/>
        <v>2.8067379963762416</v>
      </c>
      <c r="L68" s="4">
        <f t="shared" si="38"/>
        <v>3.0147682268496094</v>
      </c>
      <c r="M68" s="4">
        <f t="shared" si="38"/>
        <v>2.8094038625688791</v>
      </c>
      <c r="N68" s="4">
        <f t="shared" si="38"/>
        <v>2.3007658303103944</v>
      </c>
      <c r="O68" s="4">
        <f t="shared" si="38"/>
        <v>1.7234191338759808</v>
      </c>
      <c r="P68" s="4">
        <f t="shared" si="38"/>
        <v>1.3394287050524745</v>
      </c>
      <c r="Q68" s="4">
        <f t="shared" si="30"/>
        <v>1.3300497180506425</v>
      </c>
      <c r="R68" s="4">
        <f t="shared" si="30"/>
        <v>1.7208160368939942</v>
      </c>
      <c r="S68" s="4">
        <f t="shared" ref="S68:AG77" si="39">(-(20+((S$8+$G$4-$C$4)*10/$F$4-5)^2+(($B68+$G$5-$C$5)*10/$F$5-5)^2-10*(COS(2*PI()*((S$8+$G$4-$C$4)*10/$F$4-5))+COS(2*PI()*(($B68+$G$5-$C$5)*10/$F$5-5))))+50)/10+$G$6</f>
        <v>2.3709872399989536</v>
      </c>
      <c r="T68" s="4">
        <f t="shared" si="39"/>
        <v>3.0317156961873648</v>
      </c>
      <c r="U68" s="4">
        <f t="shared" si="39"/>
        <v>3.4488936282052856</v>
      </c>
      <c r="V68" s="4">
        <f t="shared" si="39"/>
        <v>3.4681741594740969</v>
      </c>
      <c r="W68" s="4">
        <f t="shared" si="39"/>
        <v>3.0987618470533969</v>
      </c>
      <c r="X68" s="4">
        <f t="shared" si="39"/>
        <v>2.5096084997000778</v>
      </c>
      <c r="Y68" s="4">
        <f t="shared" si="39"/>
        <v>1.9595865240055872</v>
      </c>
      <c r="Z68" s="4">
        <f t="shared" si="39"/>
        <v>1.6904986881701489</v>
      </c>
      <c r="AA68" s="4">
        <f t="shared" si="39"/>
        <v>1.8271426532889492</v>
      </c>
      <c r="AB68" s="4">
        <f t="shared" si="39"/>
        <v>2.325732933742553</v>
      </c>
      <c r="AC68" s="4">
        <f t="shared" si="39"/>
        <v>2.9919971458908803</v>
      </c>
      <c r="AD68" s="4">
        <f t="shared" si="39"/>
        <v>3.5614674863789575</v>
      </c>
      <c r="AE68" s="4">
        <f t="shared" si="39"/>
        <v>3.8087835084645705</v>
      </c>
      <c r="AF68" s="4">
        <f t="shared" si="39"/>
        <v>3.640832089117763</v>
      </c>
      <c r="AG68" s="4">
        <f t="shared" si="39"/>
        <v>3.1352304607192201</v>
      </c>
      <c r="AH68" s="4">
        <f t="shared" si="34"/>
        <v>2.5082475274456586</v>
      </c>
      <c r="AI68" s="4">
        <f t="shared" si="33"/>
        <v>2.0254213719758409</v>
      </c>
      <c r="AJ68" s="4">
        <f t="shared" si="33"/>
        <v>1.891814139868486</v>
      </c>
      <c r="AK68" s="4">
        <f t="shared" si="33"/>
        <v>2.1672612247374539</v>
      </c>
      <c r="AL68" s="4">
        <f t="shared" si="33"/>
        <v>2.7416416998063893</v>
      </c>
      <c r="AM68" s="4">
        <f t="shared" si="35"/>
        <v>3.3803905612734879</v>
      </c>
      <c r="AN68" s="4">
        <f t="shared" si="35"/>
        <v>3.8214428773518963</v>
      </c>
      <c r="AO68" s="4">
        <f t="shared" si="35"/>
        <v>3.8835434738308523</v>
      </c>
      <c r="AP68" s="4">
        <f t="shared" si="35"/>
        <v>3.5411584866868475</v>
      </c>
      <c r="AQ68" s="4">
        <f t="shared" si="35"/>
        <v>2.9350283375034536</v>
      </c>
      <c r="AR68" s="4">
        <f t="shared" si="35"/>
        <v>2.3140006574588385</v>
      </c>
      <c r="AS68" s="4">
        <f t="shared" si="35"/>
        <v>1.9321832238069281</v>
      </c>
      <c r="AT68" s="4">
        <f t="shared" si="35"/>
        <v>1.9439229131263516</v>
      </c>
      <c r="AU68" s="4">
        <f t="shared" si="35"/>
        <v>2.3400151683575059</v>
      </c>
      <c r="AV68" s="4">
        <f t="shared" si="35"/>
        <v>2.9515081807435073</v>
      </c>
      <c r="AW68" s="4">
        <f t="shared" si="35"/>
        <v>3.5195295436929031</v>
      </c>
      <c r="AX68" s="4">
        <f t="shared" si="31"/>
        <v>3.8022764890054632</v>
      </c>
      <c r="AY68" s="4">
        <f t="shared" si="31"/>
        <v>3.6749513555860096</v>
      </c>
      <c r="AZ68" s="4">
        <f t="shared" si="37"/>
        <v>3.1813396290539715</v>
      </c>
      <c r="BA68" s="4">
        <f t="shared" si="37"/>
        <v>2.5157136930494399</v>
      </c>
      <c r="BB68" s="4">
        <f t="shared" si="37"/>
        <v>1.9425413509273732</v>
      </c>
      <c r="BC68" s="4">
        <f t="shared" si="37"/>
        <v>1.6871830494299958</v>
      </c>
      <c r="BD68" s="4">
        <f t="shared" si="37"/>
        <v>1.8427519115872599</v>
      </c>
      <c r="BE68" s="4">
        <f t="shared" si="37"/>
        <v>2.3316307050184824</v>
      </c>
      <c r="BF68" s="4">
        <f t="shared" ref="AZ68:CU73" si="40">(-(20+((BF$8+$G$4-$C$4)*10/$F$4-5)^2+(($B68+$G$5-$C$5)*10/$F$5-5)^2-10*(COS(2*PI()*((BF$8+$G$4-$C$4)*10/$F$4-5))+COS(2*PI()*(($B68+$G$5-$C$5)*10/$F$5-5))))+50)/10+$G$6</f>
        <v>2.9375505255469454</v>
      </c>
      <c r="BG68" s="4">
        <f t="shared" si="40"/>
        <v>3.3949732904938883</v>
      </c>
      <c r="BH68" s="4">
        <f t="shared" si="40"/>
        <v>3.4988368543005905</v>
      </c>
      <c r="BI68" s="4">
        <f t="shared" si="40"/>
        <v>3.1893058233531919</v>
      </c>
      <c r="BJ68" s="4">
        <f t="shared" si="40"/>
        <v>2.5765011244280465</v>
      </c>
      <c r="BK68" s="4">
        <f t="shared" si="40"/>
        <v>1.894987761326961</v>
      </c>
      <c r="BL68" s="4">
        <f t="shared" si="40"/>
        <v>1.4068306658367873</v>
      </c>
      <c r="BM68" s="4">
        <f t="shared" si="40"/>
        <v>1.2932850121682891</v>
      </c>
      <c r="BN68" s="4">
        <f t="shared" si="40"/>
        <v>1.5798846643449729</v>
      </c>
      <c r="BO68" s="4">
        <f t="shared" si="40"/>
        <v>2.1258892007832699</v>
      </c>
      <c r="BP68" s="4">
        <f t="shared" si="40"/>
        <v>2.6824509903050098</v>
      </c>
      <c r="BQ68" s="4">
        <f t="shared" si="40"/>
        <v>2.9954622556562658</v>
      </c>
      <c r="BR68" s="4">
        <f t="shared" si="40"/>
        <v>2.9105761202584137</v>
      </c>
      <c r="BS68" s="4">
        <f t="shared" si="40"/>
        <v>2.4369971411710432</v>
      </c>
      <c r="BT68" s="4">
        <f t="shared" si="40"/>
        <v>1.7436771271510594</v>
      </c>
      <c r="BU68" s="4">
        <f t="shared" si="40"/>
        <v>1.0894884847899036</v>
      </c>
      <c r="BV68" s="4">
        <f t="shared" si="40"/>
        <v>0.71623398228779467</v>
      </c>
      <c r="BW68" s="4">
        <f t="shared" si="40"/>
        <v>0.74871128073992921</v>
      </c>
      <c r="BX68" s="4">
        <f t="shared" si="40"/>
        <v>1.1431348945268645</v>
      </c>
      <c r="BY68" s="4">
        <f t="shared" si="40"/>
        <v>1.7052324400085297</v>
      </c>
      <c r="BZ68" s="4">
        <f t="shared" si="40"/>
        <v>2.1705361138299382</v>
      </c>
      <c r="CA68" s="4">
        <f t="shared" si="40"/>
        <v>2.3136854692488846</v>
      </c>
      <c r="CB68" s="4">
        <f t="shared" si="40"/>
        <v>2.0415673832354067</v>
      </c>
      <c r="CC68" s="4">
        <f t="shared" si="40"/>
        <v>1.431799088170201</v>
      </c>
      <c r="CD68" s="4">
        <f t="shared" si="40"/>
        <v>0.70064948822997764</v>
      </c>
      <c r="CE68" s="4">
        <f t="shared" si="40"/>
        <v>0.11365666609348465</v>
      </c>
      <c r="CF68" s="4">
        <f t="shared" si="40"/>
        <v>-0.12411723268053336</v>
      </c>
      <c r="CG68" s="4">
        <f t="shared" si="40"/>
        <v>4.7163185521762331E-2</v>
      </c>
      <c r="CH68" s="4">
        <f t="shared" si="40"/>
        <v>0.51737699392403869</v>
      </c>
      <c r="CI68" s="4">
        <f t="shared" si="40"/>
        <v>1.0519591887244659</v>
      </c>
      <c r="CJ68" s="4">
        <f t="shared" si="40"/>
        <v>1.3888448381362082</v>
      </c>
      <c r="CK68" s="4">
        <f t="shared" si="40"/>
        <v>1.3467787679484986</v>
      </c>
      <c r="CL68" s="4">
        <f t="shared" si="40"/>
        <v>0.90022711413783019</v>
      </c>
      <c r="CM68" s="4">
        <f t="shared" si="40"/>
        <v>0.18993029828777211</v>
      </c>
      <c r="CN68" s="4">
        <f t="shared" si="40"/>
        <v>-0.53526404842352093</v>
      </c>
      <c r="CO68" s="4">
        <f t="shared" si="40"/>
        <v>-1.021248148742091</v>
      </c>
      <c r="CP68" s="4">
        <f t="shared" si="40"/>
        <v>-1.1136751260893347</v>
      </c>
      <c r="CQ68" s="4">
        <f t="shared" si="40"/>
        <v>-0.82174953752484114</v>
      </c>
      <c r="CR68" s="4">
        <f t="shared" si="40"/>
        <v>-0.31442319180551265</v>
      </c>
      <c r="CS68" s="4">
        <f t="shared" si="40"/>
        <v>0.1494315044772101</v>
      </c>
      <c r="CT68" s="4">
        <f t="shared" si="40"/>
        <v>0.32801178312310952</v>
      </c>
      <c r="CU68" s="4">
        <f t="shared" si="40"/>
        <v>9.6519983036991164E-2</v>
      </c>
      <c r="CW68" s="17"/>
    </row>
    <row r="69" spans="2:101" ht="13.5" thickBot="1" x14ac:dyDescent="0.25">
      <c r="B69" s="29">
        <v>0.75</v>
      </c>
      <c r="C69" s="4">
        <f t="shared" ref="C69:F100" si="41">(-(20+((C$8+$G$4-$C$4)*10/$F$4-5)^2+(($B69+$G$5-$C$5)*10/$F$5-5)^2-10*(COS(2*PI()*((C$8+$G$4-$C$4)*10/$F$4-5))+COS(2*PI()*(($B69+$G$5-$C$5)*10/$F$5-5))))+50)/10+$G$6</f>
        <v>2.7601493086310227</v>
      </c>
      <c r="D69" s="4">
        <f t="shared" si="41"/>
        <v>2.3707042487656529</v>
      </c>
      <c r="E69" s="4">
        <f t="shared" si="41"/>
        <v>1.8092449794277841</v>
      </c>
      <c r="F69" s="4">
        <f t="shared" si="41"/>
        <v>1.3402393039723868</v>
      </c>
      <c r="G69" s="4">
        <f t="shared" si="38"/>
        <v>1.1890476691416771</v>
      </c>
      <c r="H69" s="4">
        <f t="shared" si="38"/>
        <v>1.4487831979656078</v>
      </c>
      <c r="I69" s="4">
        <f t="shared" si="38"/>
        <v>2.041828658063499</v>
      </c>
      <c r="J69" s="4">
        <f t="shared" si="38"/>
        <v>2.7519151452586277</v>
      </c>
      <c r="K69" s="4">
        <f t="shared" si="38"/>
        <v>3.3135045768722362</v>
      </c>
      <c r="L69" s="4">
        <f t="shared" si="38"/>
        <v>3.5215348073456041</v>
      </c>
      <c r="M69" s="4">
        <f t="shared" si="38"/>
        <v>3.3161704430648742</v>
      </c>
      <c r="N69" s="4">
        <f t="shared" si="38"/>
        <v>2.807532410806389</v>
      </c>
      <c r="O69" s="4">
        <f t="shared" si="38"/>
        <v>2.2301857143719759</v>
      </c>
      <c r="P69" s="4">
        <f t="shared" si="38"/>
        <v>1.8461952855484696</v>
      </c>
      <c r="Q69" s="4">
        <f t="shared" ref="Q69:Z78" si="42">(-(20+((Q$8+$G$4-$C$4)*10/$F$4-5)^2+(($B69+$G$5-$C$5)*10/$F$5-5)^2-10*(COS(2*PI()*((Q$8+$G$4-$C$4)*10/$F$4-5))+COS(2*PI()*(($B69+$G$5-$C$5)*10/$F$5-5))))+50)/10+$G$6</f>
        <v>1.836816298546637</v>
      </c>
      <c r="R69" s="4">
        <f t="shared" si="42"/>
        <v>2.2275826173899889</v>
      </c>
      <c r="S69" s="4">
        <f t="shared" si="42"/>
        <v>2.8777538204949487</v>
      </c>
      <c r="T69" s="4">
        <f t="shared" si="42"/>
        <v>3.5384822766833599</v>
      </c>
      <c r="U69" s="4">
        <f t="shared" si="42"/>
        <v>3.9556602087012807</v>
      </c>
      <c r="V69" s="4">
        <f t="shared" si="42"/>
        <v>3.974940739970092</v>
      </c>
      <c r="W69" s="4">
        <f t="shared" si="42"/>
        <v>3.605528427549392</v>
      </c>
      <c r="X69" s="4">
        <f t="shared" si="42"/>
        <v>3.0163750801960725</v>
      </c>
      <c r="Y69" s="4">
        <f t="shared" si="42"/>
        <v>2.4663531045015818</v>
      </c>
      <c r="Z69" s="4">
        <f t="shared" si="42"/>
        <v>2.1972652686661438</v>
      </c>
      <c r="AA69" s="4">
        <f t="shared" si="39"/>
        <v>2.3339092337849441</v>
      </c>
      <c r="AB69" s="4">
        <f t="shared" si="39"/>
        <v>2.8324995142385476</v>
      </c>
      <c r="AC69" s="4">
        <f t="shared" si="39"/>
        <v>3.4987637263868754</v>
      </c>
      <c r="AD69" s="4">
        <f t="shared" si="39"/>
        <v>4.0682340668749521</v>
      </c>
      <c r="AE69" s="4">
        <f t="shared" si="39"/>
        <v>4.3155500889605651</v>
      </c>
      <c r="AF69" s="4">
        <f t="shared" si="39"/>
        <v>4.1475986696137586</v>
      </c>
      <c r="AG69" s="4">
        <f t="shared" si="39"/>
        <v>3.6419970412152152</v>
      </c>
      <c r="AH69" s="4">
        <f t="shared" si="34"/>
        <v>3.0150141079416533</v>
      </c>
      <c r="AI69" s="4">
        <f t="shared" si="33"/>
        <v>2.5321879524718356</v>
      </c>
      <c r="AJ69" s="4">
        <f t="shared" si="33"/>
        <v>2.3985807203644809</v>
      </c>
      <c r="AK69" s="4">
        <f t="shared" si="33"/>
        <v>2.6740278052334485</v>
      </c>
      <c r="AL69" s="4">
        <f t="shared" si="33"/>
        <v>3.2484082803023839</v>
      </c>
      <c r="AM69" s="4">
        <f t="shared" si="35"/>
        <v>3.8871571417694826</v>
      </c>
      <c r="AN69" s="4">
        <f t="shared" si="35"/>
        <v>4.3282094578478914</v>
      </c>
      <c r="AO69" s="4">
        <f t="shared" si="35"/>
        <v>4.3903100543268474</v>
      </c>
      <c r="AP69" s="4">
        <f t="shared" si="35"/>
        <v>4.0479250671828426</v>
      </c>
      <c r="AQ69" s="4">
        <f t="shared" si="35"/>
        <v>3.4417949179994478</v>
      </c>
      <c r="AR69" s="4">
        <f t="shared" si="35"/>
        <v>2.8207672379548336</v>
      </c>
      <c r="AS69" s="4">
        <f t="shared" si="35"/>
        <v>2.438949804302923</v>
      </c>
      <c r="AT69" s="4">
        <f t="shared" si="35"/>
        <v>2.4506894936223467</v>
      </c>
      <c r="AU69" s="4">
        <f t="shared" si="35"/>
        <v>2.8467817488535005</v>
      </c>
      <c r="AV69" s="4">
        <f t="shared" si="35"/>
        <v>3.4582747612395024</v>
      </c>
      <c r="AW69" s="4">
        <f t="shared" si="35"/>
        <v>4.0262961241888977</v>
      </c>
      <c r="AX69" s="4">
        <f t="shared" si="31"/>
        <v>4.3090430695014579</v>
      </c>
      <c r="AY69" s="4">
        <f t="shared" si="31"/>
        <v>4.1817179360820047</v>
      </c>
      <c r="AZ69" s="4">
        <f t="shared" si="40"/>
        <v>3.6881062095499666</v>
      </c>
      <c r="BA69" s="4">
        <f t="shared" si="40"/>
        <v>3.0224802735454346</v>
      </c>
      <c r="BB69" s="4">
        <f t="shared" si="40"/>
        <v>2.4493079314233679</v>
      </c>
      <c r="BC69" s="4">
        <f t="shared" si="40"/>
        <v>2.1939496299259904</v>
      </c>
      <c r="BD69" s="4">
        <f t="shared" si="40"/>
        <v>2.3495184920832548</v>
      </c>
      <c r="BE69" s="4">
        <f t="shared" si="40"/>
        <v>2.838397285514477</v>
      </c>
      <c r="BF69" s="4">
        <f t="shared" si="40"/>
        <v>3.4443171060429405</v>
      </c>
      <c r="BG69" s="4">
        <f t="shared" si="40"/>
        <v>3.9017398709898834</v>
      </c>
      <c r="BH69" s="4">
        <f t="shared" si="40"/>
        <v>4.0056034347965852</v>
      </c>
      <c r="BI69" s="4">
        <f t="shared" si="40"/>
        <v>3.6960724038491861</v>
      </c>
      <c r="BJ69" s="4">
        <f t="shared" si="40"/>
        <v>3.0832677049240411</v>
      </c>
      <c r="BK69" s="4">
        <f t="shared" si="40"/>
        <v>2.4017543418229557</v>
      </c>
      <c r="BL69" s="4">
        <f t="shared" si="40"/>
        <v>1.9135972463327824</v>
      </c>
      <c r="BM69" s="4">
        <f t="shared" si="40"/>
        <v>1.8000515926642837</v>
      </c>
      <c r="BN69" s="4">
        <f t="shared" si="40"/>
        <v>2.0866512448409678</v>
      </c>
      <c r="BO69" s="4">
        <f t="shared" si="40"/>
        <v>2.6326557812792646</v>
      </c>
      <c r="BP69" s="4">
        <f t="shared" si="40"/>
        <v>3.1892175708010044</v>
      </c>
      <c r="BQ69" s="4">
        <f t="shared" si="40"/>
        <v>3.5022288361522604</v>
      </c>
      <c r="BR69" s="4">
        <f t="shared" si="40"/>
        <v>3.4173427007544084</v>
      </c>
      <c r="BS69" s="4">
        <f t="shared" si="40"/>
        <v>2.9437637216670387</v>
      </c>
      <c r="BT69" s="4">
        <f t="shared" si="40"/>
        <v>2.2504437076470545</v>
      </c>
      <c r="BU69" s="4">
        <f t="shared" si="40"/>
        <v>1.596255065285898</v>
      </c>
      <c r="BV69" s="4">
        <f t="shared" si="40"/>
        <v>1.2230005627837897</v>
      </c>
      <c r="BW69" s="4">
        <f t="shared" si="40"/>
        <v>1.2554778612359236</v>
      </c>
      <c r="BX69" s="4">
        <f t="shared" si="40"/>
        <v>1.6499014750228596</v>
      </c>
      <c r="BY69" s="4">
        <f t="shared" si="40"/>
        <v>2.2119990205045248</v>
      </c>
      <c r="BZ69" s="4">
        <f t="shared" si="40"/>
        <v>2.6773026943259328</v>
      </c>
      <c r="CA69" s="4">
        <f t="shared" si="40"/>
        <v>2.8204520497448797</v>
      </c>
      <c r="CB69" s="4">
        <f t="shared" si="40"/>
        <v>2.5483339637314013</v>
      </c>
      <c r="CC69" s="4">
        <f t="shared" si="40"/>
        <v>1.9385656686661961</v>
      </c>
      <c r="CD69" s="4">
        <f t="shared" si="40"/>
        <v>1.2074160687259727</v>
      </c>
      <c r="CE69" s="4">
        <f t="shared" si="40"/>
        <v>0.62042324658947978</v>
      </c>
      <c r="CF69" s="4">
        <f t="shared" si="40"/>
        <v>0.38264934781546101</v>
      </c>
      <c r="CG69" s="4">
        <f t="shared" si="40"/>
        <v>0.55392976601775745</v>
      </c>
      <c r="CH69" s="4">
        <f t="shared" si="40"/>
        <v>1.0241435744200331</v>
      </c>
      <c r="CI69" s="4">
        <f t="shared" si="40"/>
        <v>1.5587257692204601</v>
      </c>
      <c r="CJ69" s="4">
        <f t="shared" si="40"/>
        <v>1.8956114186322028</v>
      </c>
      <c r="CK69" s="4">
        <f t="shared" si="40"/>
        <v>1.8535453484444937</v>
      </c>
      <c r="CL69" s="4">
        <f t="shared" si="40"/>
        <v>1.4069936946338246</v>
      </c>
      <c r="CM69" s="4">
        <f t="shared" si="40"/>
        <v>0.69669687878376718</v>
      </c>
      <c r="CN69" s="4">
        <f t="shared" si="40"/>
        <v>-2.8497467927525832E-2</v>
      </c>
      <c r="CO69" s="4">
        <f t="shared" si="40"/>
        <v>-0.51448156824609581</v>
      </c>
      <c r="CP69" s="4">
        <f t="shared" si="40"/>
        <v>-0.6069085455933404</v>
      </c>
      <c r="CQ69" s="4">
        <f t="shared" si="40"/>
        <v>-0.31498295702884604</v>
      </c>
      <c r="CR69" s="4">
        <f t="shared" si="40"/>
        <v>0.19234338869048173</v>
      </c>
      <c r="CS69" s="4">
        <f t="shared" si="40"/>
        <v>0.6561980849732052</v>
      </c>
      <c r="CT69" s="4">
        <f t="shared" si="40"/>
        <v>0.83477836361910462</v>
      </c>
      <c r="CU69" s="4">
        <f t="shared" si="40"/>
        <v>0.6032865635329856</v>
      </c>
      <c r="CW69" s="17"/>
    </row>
    <row r="70" spans="2:101" ht="13.5" thickBot="1" x14ac:dyDescent="0.25">
      <c r="B70" s="29">
        <v>0.8125</v>
      </c>
      <c r="C70" s="4">
        <f t="shared" si="41"/>
        <v>2.944606694327085</v>
      </c>
      <c r="D70" s="4">
        <f t="shared" si="41"/>
        <v>2.5551616344617152</v>
      </c>
      <c r="E70" s="4">
        <f t="shared" si="41"/>
        <v>1.9937023651238461</v>
      </c>
      <c r="F70" s="4">
        <f t="shared" si="41"/>
        <v>1.5246966896684484</v>
      </c>
      <c r="G70" s="4">
        <f t="shared" si="38"/>
        <v>1.3735050548377388</v>
      </c>
      <c r="H70" s="4">
        <f t="shared" si="38"/>
        <v>1.6332405836616701</v>
      </c>
      <c r="I70" s="4">
        <f t="shared" si="38"/>
        <v>2.2262860437595613</v>
      </c>
      <c r="J70" s="4">
        <f t="shared" si="38"/>
        <v>2.9363725309546895</v>
      </c>
      <c r="K70" s="4">
        <f t="shared" si="38"/>
        <v>3.4979619625682985</v>
      </c>
      <c r="L70" s="4">
        <f t="shared" si="38"/>
        <v>3.7059921930416651</v>
      </c>
      <c r="M70" s="4">
        <f t="shared" si="38"/>
        <v>3.500627828760936</v>
      </c>
      <c r="N70" s="4">
        <f t="shared" si="38"/>
        <v>2.9919897965024509</v>
      </c>
      <c r="O70" s="4">
        <f t="shared" si="38"/>
        <v>2.4146431000680377</v>
      </c>
      <c r="P70" s="4">
        <f t="shared" si="38"/>
        <v>2.0306526712445314</v>
      </c>
      <c r="Q70" s="4">
        <f t="shared" si="42"/>
        <v>2.0212736842426993</v>
      </c>
      <c r="R70" s="4">
        <f t="shared" si="42"/>
        <v>2.4120400030860512</v>
      </c>
      <c r="S70" s="4">
        <f t="shared" si="42"/>
        <v>3.0622112061910109</v>
      </c>
      <c r="T70" s="4">
        <f t="shared" si="42"/>
        <v>3.7229396623794218</v>
      </c>
      <c r="U70" s="4">
        <f t="shared" si="42"/>
        <v>4.1401175943973429</v>
      </c>
      <c r="V70" s="4">
        <f t="shared" si="42"/>
        <v>4.1593981256661543</v>
      </c>
      <c r="W70" s="4">
        <f t="shared" si="42"/>
        <v>3.7899858132454538</v>
      </c>
      <c r="X70" s="4">
        <f t="shared" si="42"/>
        <v>3.2008324658921348</v>
      </c>
      <c r="Y70" s="4">
        <f t="shared" si="42"/>
        <v>2.6508104901976441</v>
      </c>
      <c r="Z70" s="4">
        <f t="shared" si="42"/>
        <v>2.3817226543622056</v>
      </c>
      <c r="AA70" s="4">
        <f t="shared" si="39"/>
        <v>2.5183666194810064</v>
      </c>
      <c r="AB70" s="4">
        <f t="shared" si="39"/>
        <v>3.0169568999346099</v>
      </c>
      <c r="AC70" s="4">
        <f t="shared" si="39"/>
        <v>3.6832211120829372</v>
      </c>
      <c r="AD70" s="4">
        <f t="shared" si="39"/>
        <v>4.252691452571014</v>
      </c>
      <c r="AE70" s="4">
        <f t="shared" si="39"/>
        <v>4.500007474656627</v>
      </c>
      <c r="AF70" s="4">
        <f t="shared" si="39"/>
        <v>4.3320560553098195</v>
      </c>
      <c r="AG70" s="4">
        <f t="shared" si="39"/>
        <v>3.826454426911277</v>
      </c>
      <c r="AH70" s="4">
        <f t="shared" si="34"/>
        <v>3.1994714936377151</v>
      </c>
      <c r="AI70" s="4">
        <f t="shared" si="33"/>
        <v>2.7166453381678979</v>
      </c>
      <c r="AJ70" s="4">
        <f t="shared" si="33"/>
        <v>2.5830381060605427</v>
      </c>
      <c r="AK70" s="4">
        <f t="shared" si="33"/>
        <v>2.8584851909295108</v>
      </c>
      <c r="AL70" s="4">
        <f t="shared" si="33"/>
        <v>3.4328656659984462</v>
      </c>
      <c r="AM70" s="4">
        <f t="shared" si="35"/>
        <v>4.0716145274655444</v>
      </c>
      <c r="AN70" s="4">
        <f t="shared" si="35"/>
        <v>4.5126668435439523</v>
      </c>
      <c r="AO70" s="4">
        <f t="shared" si="35"/>
        <v>4.5747674400229092</v>
      </c>
      <c r="AP70" s="4">
        <f t="shared" si="35"/>
        <v>4.2323824528789045</v>
      </c>
      <c r="AQ70" s="4">
        <f t="shared" si="35"/>
        <v>3.6262523036955101</v>
      </c>
      <c r="AR70" s="4">
        <f t="shared" si="35"/>
        <v>3.0052246236508955</v>
      </c>
      <c r="AS70" s="4">
        <f t="shared" si="35"/>
        <v>2.6234071899989848</v>
      </c>
      <c r="AT70" s="4">
        <f t="shared" si="35"/>
        <v>2.6351468793184085</v>
      </c>
      <c r="AU70" s="4">
        <f t="shared" si="35"/>
        <v>3.0312391345495628</v>
      </c>
      <c r="AV70" s="4">
        <f t="shared" si="35"/>
        <v>3.6427321469355647</v>
      </c>
      <c r="AW70" s="4">
        <f t="shared" si="35"/>
        <v>4.2107535098849596</v>
      </c>
      <c r="AX70" s="4">
        <f t="shared" si="31"/>
        <v>4.4935004551975197</v>
      </c>
      <c r="AY70" s="4">
        <f t="shared" si="31"/>
        <v>4.3661753217780674</v>
      </c>
      <c r="AZ70" s="4">
        <f t="shared" si="40"/>
        <v>3.8725635952460289</v>
      </c>
      <c r="BA70" s="4">
        <f t="shared" si="40"/>
        <v>3.2069376592414969</v>
      </c>
      <c r="BB70" s="4">
        <f t="shared" si="40"/>
        <v>2.6337653171194302</v>
      </c>
      <c r="BC70" s="4">
        <f t="shared" si="40"/>
        <v>2.3784070156220527</v>
      </c>
      <c r="BD70" s="4">
        <f t="shared" si="40"/>
        <v>2.5339758777793167</v>
      </c>
      <c r="BE70" s="4">
        <f t="shared" si="40"/>
        <v>3.0228546712105393</v>
      </c>
      <c r="BF70" s="4">
        <f t="shared" si="40"/>
        <v>3.6287744917390028</v>
      </c>
      <c r="BG70" s="4">
        <f t="shared" si="40"/>
        <v>4.0861972566859457</v>
      </c>
      <c r="BH70" s="4">
        <f t="shared" si="40"/>
        <v>4.1900608204926471</v>
      </c>
      <c r="BI70" s="4">
        <f t="shared" si="40"/>
        <v>3.8805297895452484</v>
      </c>
      <c r="BJ70" s="4">
        <f t="shared" si="40"/>
        <v>3.267725090620103</v>
      </c>
      <c r="BK70" s="4">
        <f t="shared" si="40"/>
        <v>2.586211727519018</v>
      </c>
      <c r="BL70" s="4">
        <f t="shared" si="40"/>
        <v>2.0980546320288447</v>
      </c>
      <c r="BM70" s="4">
        <f t="shared" si="40"/>
        <v>1.984508978360346</v>
      </c>
      <c r="BN70" s="4">
        <f t="shared" si="40"/>
        <v>2.2711086305370296</v>
      </c>
      <c r="BO70" s="4">
        <f t="shared" si="40"/>
        <v>2.8171131669753269</v>
      </c>
      <c r="BP70" s="4">
        <f t="shared" si="40"/>
        <v>3.3736749564970667</v>
      </c>
      <c r="BQ70" s="4">
        <f t="shared" si="40"/>
        <v>3.6866862218483227</v>
      </c>
      <c r="BR70" s="4">
        <f t="shared" si="40"/>
        <v>3.6018000864504707</v>
      </c>
      <c r="BS70" s="4">
        <f t="shared" si="40"/>
        <v>3.1282211073630997</v>
      </c>
      <c r="BT70" s="4">
        <f t="shared" si="40"/>
        <v>2.4349010933431159</v>
      </c>
      <c r="BU70" s="4">
        <f t="shared" si="40"/>
        <v>1.7807124509819601</v>
      </c>
      <c r="BV70" s="4">
        <f t="shared" si="40"/>
        <v>1.407457948479852</v>
      </c>
      <c r="BW70" s="4">
        <f t="shared" si="40"/>
        <v>1.4399352469319857</v>
      </c>
      <c r="BX70" s="4">
        <f t="shared" si="40"/>
        <v>1.8343588607189214</v>
      </c>
      <c r="BY70" s="4">
        <f t="shared" si="40"/>
        <v>2.3964564062005871</v>
      </c>
      <c r="BZ70" s="4">
        <f t="shared" si="40"/>
        <v>2.8617600800219951</v>
      </c>
      <c r="CA70" s="4">
        <f t="shared" si="40"/>
        <v>3.004909435440942</v>
      </c>
      <c r="CB70" s="4">
        <f t="shared" si="40"/>
        <v>2.7327913494274636</v>
      </c>
      <c r="CC70" s="4">
        <f t="shared" si="40"/>
        <v>2.1230230543622581</v>
      </c>
      <c r="CD70" s="4">
        <f t="shared" si="40"/>
        <v>1.391873454422035</v>
      </c>
      <c r="CE70" s="4">
        <f t="shared" si="40"/>
        <v>0.80488063228554196</v>
      </c>
      <c r="CF70" s="4">
        <f t="shared" si="40"/>
        <v>0.56710673351152319</v>
      </c>
      <c r="CG70" s="4">
        <f t="shared" si="40"/>
        <v>0.73838715171381963</v>
      </c>
      <c r="CH70" s="4">
        <f t="shared" si="40"/>
        <v>1.2086009601160952</v>
      </c>
      <c r="CI70" s="4">
        <f t="shared" si="40"/>
        <v>1.7431831549165224</v>
      </c>
      <c r="CJ70" s="4">
        <f t="shared" si="40"/>
        <v>2.0800688043282647</v>
      </c>
      <c r="CK70" s="4">
        <f t="shared" si="40"/>
        <v>2.038002734140556</v>
      </c>
      <c r="CL70" s="4">
        <f t="shared" si="40"/>
        <v>1.5914510803298867</v>
      </c>
      <c r="CM70" s="4">
        <f t="shared" si="40"/>
        <v>0.88115426447982936</v>
      </c>
      <c r="CN70" s="4">
        <f t="shared" si="40"/>
        <v>0.15595991776853638</v>
      </c>
      <c r="CO70" s="4">
        <f t="shared" si="40"/>
        <v>-0.33002418255003363</v>
      </c>
      <c r="CP70" s="4">
        <f t="shared" si="40"/>
        <v>-0.42245115989727822</v>
      </c>
      <c r="CQ70" s="4">
        <f t="shared" si="40"/>
        <v>-0.13052557133278384</v>
      </c>
      <c r="CR70" s="4">
        <f t="shared" si="40"/>
        <v>0.37680077438654391</v>
      </c>
      <c r="CS70" s="4">
        <f t="shared" si="40"/>
        <v>0.84065547066926738</v>
      </c>
      <c r="CT70" s="4">
        <f t="shared" si="40"/>
        <v>1.0192357493151669</v>
      </c>
      <c r="CU70" s="4">
        <f t="shared" si="40"/>
        <v>0.78774394922904778</v>
      </c>
      <c r="CW70" s="17"/>
    </row>
    <row r="71" spans="2:101" ht="13.5" thickBot="1" x14ac:dyDescent="0.25">
      <c r="B71" s="29">
        <v>0.875</v>
      </c>
      <c r="C71" s="4">
        <f t="shared" si="41"/>
        <v>2.7137891725394203</v>
      </c>
      <c r="D71" s="4">
        <f t="shared" si="41"/>
        <v>2.3243441126740501</v>
      </c>
      <c r="E71" s="4">
        <f t="shared" si="41"/>
        <v>1.762884843336181</v>
      </c>
      <c r="F71" s="4">
        <f t="shared" si="41"/>
        <v>1.2938791678807839</v>
      </c>
      <c r="G71" s="4">
        <f t="shared" si="38"/>
        <v>1.1426875330500743</v>
      </c>
      <c r="H71" s="4">
        <f t="shared" si="38"/>
        <v>1.4024230618740048</v>
      </c>
      <c r="I71" s="4">
        <f t="shared" si="38"/>
        <v>1.9954685219718964</v>
      </c>
      <c r="J71" s="4">
        <f t="shared" si="38"/>
        <v>2.7055550091670248</v>
      </c>
      <c r="K71" s="4">
        <f t="shared" si="38"/>
        <v>3.2671444407806334</v>
      </c>
      <c r="L71" s="4">
        <f t="shared" si="38"/>
        <v>3.4751746712540004</v>
      </c>
      <c r="M71" s="4">
        <f t="shared" si="38"/>
        <v>3.2698103069732709</v>
      </c>
      <c r="N71" s="4">
        <f t="shared" si="38"/>
        <v>2.7611722747147858</v>
      </c>
      <c r="O71" s="4">
        <f t="shared" si="38"/>
        <v>2.1838255782803726</v>
      </c>
      <c r="P71" s="4">
        <f t="shared" si="38"/>
        <v>1.7998351494568667</v>
      </c>
      <c r="Q71" s="4">
        <f t="shared" si="42"/>
        <v>1.7904561624550339</v>
      </c>
      <c r="R71" s="4">
        <f t="shared" si="42"/>
        <v>2.1812224812983865</v>
      </c>
      <c r="S71" s="4">
        <f t="shared" si="42"/>
        <v>2.8313936844033458</v>
      </c>
      <c r="T71" s="4">
        <f t="shared" si="42"/>
        <v>3.4921221405917571</v>
      </c>
      <c r="U71" s="4">
        <f t="shared" si="42"/>
        <v>3.9093000726096774</v>
      </c>
      <c r="V71" s="4">
        <f t="shared" si="42"/>
        <v>3.9285806038784892</v>
      </c>
      <c r="W71" s="4">
        <f t="shared" si="42"/>
        <v>3.5591682914577887</v>
      </c>
      <c r="X71" s="4">
        <f t="shared" si="42"/>
        <v>2.9700149441044692</v>
      </c>
      <c r="Y71" s="4">
        <f t="shared" si="42"/>
        <v>2.4199929684099795</v>
      </c>
      <c r="Z71" s="4">
        <f t="shared" si="42"/>
        <v>2.1509051325745405</v>
      </c>
      <c r="AA71" s="4">
        <f t="shared" si="39"/>
        <v>2.2875490976933408</v>
      </c>
      <c r="AB71" s="4">
        <f t="shared" si="39"/>
        <v>2.7861393781469443</v>
      </c>
      <c r="AC71" s="4">
        <f t="shared" si="39"/>
        <v>3.4524035902952726</v>
      </c>
      <c r="AD71" s="4">
        <f t="shared" si="39"/>
        <v>4.0218739307833493</v>
      </c>
      <c r="AE71" s="4">
        <f t="shared" si="39"/>
        <v>4.2691899528689614</v>
      </c>
      <c r="AF71" s="4">
        <f t="shared" si="39"/>
        <v>4.1012385335221548</v>
      </c>
      <c r="AG71" s="4">
        <f t="shared" si="39"/>
        <v>3.5956369051236123</v>
      </c>
      <c r="AH71" s="4">
        <f t="shared" si="34"/>
        <v>2.9686539718500504</v>
      </c>
      <c r="AI71" s="4">
        <f t="shared" si="33"/>
        <v>2.4858278163802328</v>
      </c>
      <c r="AJ71" s="4">
        <f t="shared" si="33"/>
        <v>2.3522205842728776</v>
      </c>
      <c r="AK71" s="4">
        <f t="shared" si="33"/>
        <v>2.6276676691418452</v>
      </c>
      <c r="AL71" s="4">
        <f t="shared" si="33"/>
        <v>3.2020481442107815</v>
      </c>
      <c r="AM71" s="4">
        <f t="shared" si="35"/>
        <v>3.8407970056778793</v>
      </c>
      <c r="AN71" s="4">
        <f t="shared" si="35"/>
        <v>4.2818493217562885</v>
      </c>
      <c r="AO71" s="4">
        <f t="shared" si="35"/>
        <v>4.3439499182352446</v>
      </c>
      <c r="AP71" s="4">
        <f t="shared" si="35"/>
        <v>4.0015649310912398</v>
      </c>
      <c r="AQ71" s="4">
        <f t="shared" si="35"/>
        <v>3.395434781907845</v>
      </c>
      <c r="AR71" s="4">
        <f t="shared" si="35"/>
        <v>2.7744071018632299</v>
      </c>
      <c r="AS71" s="4">
        <f t="shared" si="35"/>
        <v>2.3925896682113201</v>
      </c>
      <c r="AT71" s="4">
        <f t="shared" si="35"/>
        <v>2.4043293575307438</v>
      </c>
      <c r="AU71" s="4">
        <f t="shared" si="35"/>
        <v>2.8004216127618973</v>
      </c>
      <c r="AV71" s="4">
        <f t="shared" si="35"/>
        <v>3.4119146251478996</v>
      </c>
      <c r="AW71" s="4">
        <f t="shared" si="35"/>
        <v>3.9799359880972944</v>
      </c>
      <c r="AX71" s="4">
        <f t="shared" si="31"/>
        <v>4.2626829334098542</v>
      </c>
      <c r="AY71" s="4">
        <f t="shared" si="31"/>
        <v>4.1353577999904019</v>
      </c>
      <c r="AZ71" s="4">
        <f t="shared" si="40"/>
        <v>3.6417460734583629</v>
      </c>
      <c r="BA71" s="4">
        <f t="shared" si="40"/>
        <v>2.9761201374538313</v>
      </c>
      <c r="BB71" s="4">
        <f t="shared" si="40"/>
        <v>2.4029477953317651</v>
      </c>
      <c r="BC71" s="4">
        <f t="shared" si="40"/>
        <v>2.1475894938343876</v>
      </c>
      <c r="BD71" s="4">
        <f t="shared" si="40"/>
        <v>2.303158355991652</v>
      </c>
      <c r="BE71" s="4">
        <f t="shared" si="40"/>
        <v>2.7920371494228742</v>
      </c>
      <c r="BF71" s="4">
        <f t="shared" si="40"/>
        <v>3.3979569699513377</v>
      </c>
      <c r="BG71" s="4">
        <f t="shared" si="40"/>
        <v>3.855379734898281</v>
      </c>
      <c r="BH71" s="4">
        <f t="shared" si="40"/>
        <v>3.9592432987049819</v>
      </c>
      <c r="BI71" s="4">
        <f t="shared" si="40"/>
        <v>3.6497122677575837</v>
      </c>
      <c r="BJ71" s="4">
        <f t="shared" si="40"/>
        <v>3.0369075688324387</v>
      </c>
      <c r="BK71" s="4">
        <f t="shared" si="40"/>
        <v>2.3553942057313533</v>
      </c>
      <c r="BL71" s="4">
        <f t="shared" si="40"/>
        <v>1.8672371102411796</v>
      </c>
      <c r="BM71" s="4">
        <f t="shared" si="40"/>
        <v>1.7536914565726811</v>
      </c>
      <c r="BN71" s="4">
        <f t="shared" si="40"/>
        <v>2.0402911087493645</v>
      </c>
      <c r="BO71" s="4">
        <f t="shared" si="40"/>
        <v>2.5862956451876618</v>
      </c>
      <c r="BP71" s="4">
        <f t="shared" si="40"/>
        <v>3.1428574347094016</v>
      </c>
      <c r="BQ71" s="4">
        <f t="shared" si="40"/>
        <v>3.4558687000606576</v>
      </c>
      <c r="BR71" s="4">
        <f t="shared" si="40"/>
        <v>3.370982564662806</v>
      </c>
      <c r="BS71" s="4">
        <f t="shared" si="40"/>
        <v>2.897403585575435</v>
      </c>
      <c r="BT71" s="4">
        <f t="shared" si="40"/>
        <v>2.2040835715554512</v>
      </c>
      <c r="BU71" s="4">
        <f t="shared" si="40"/>
        <v>1.5498949291942956</v>
      </c>
      <c r="BV71" s="4">
        <f t="shared" si="40"/>
        <v>1.1766404266921868</v>
      </c>
      <c r="BW71" s="4">
        <f t="shared" si="40"/>
        <v>1.2091177251443206</v>
      </c>
      <c r="BX71" s="4">
        <f t="shared" si="40"/>
        <v>1.6035413389312567</v>
      </c>
      <c r="BY71" s="4">
        <f t="shared" si="40"/>
        <v>2.165638884412922</v>
      </c>
      <c r="BZ71" s="4">
        <f t="shared" si="40"/>
        <v>2.63094255823433</v>
      </c>
      <c r="CA71" s="4">
        <f t="shared" si="40"/>
        <v>2.7740919136532769</v>
      </c>
      <c r="CB71" s="4">
        <f t="shared" si="40"/>
        <v>2.5019738276397989</v>
      </c>
      <c r="CC71" s="4">
        <f t="shared" si="40"/>
        <v>1.892205532574593</v>
      </c>
      <c r="CD71" s="4">
        <f t="shared" si="40"/>
        <v>1.1610559326343697</v>
      </c>
      <c r="CE71" s="4">
        <f t="shared" si="40"/>
        <v>0.57406311049787673</v>
      </c>
      <c r="CF71" s="4">
        <f t="shared" si="40"/>
        <v>0.33628921172385873</v>
      </c>
      <c r="CG71" s="4">
        <f t="shared" si="40"/>
        <v>0.5075696299261544</v>
      </c>
      <c r="CH71" s="4">
        <f t="shared" si="40"/>
        <v>0.97778343832843007</v>
      </c>
      <c r="CI71" s="4">
        <f t="shared" si="40"/>
        <v>1.512365633128858</v>
      </c>
      <c r="CJ71" s="4">
        <f t="shared" si="40"/>
        <v>1.8492512825406</v>
      </c>
      <c r="CK71" s="4">
        <f t="shared" si="40"/>
        <v>1.8071852123528909</v>
      </c>
      <c r="CL71" s="4">
        <f t="shared" si="40"/>
        <v>1.3606335585422216</v>
      </c>
      <c r="CM71" s="4">
        <f t="shared" si="40"/>
        <v>0.65033674269216424</v>
      </c>
      <c r="CN71" s="4">
        <f t="shared" si="40"/>
        <v>-7.4857604019128846E-2</v>
      </c>
      <c r="CO71" s="4">
        <f t="shared" si="40"/>
        <v>-0.56084170433769887</v>
      </c>
      <c r="CP71" s="4">
        <f t="shared" si="40"/>
        <v>-0.65326868168494345</v>
      </c>
      <c r="CQ71" s="4">
        <f t="shared" si="40"/>
        <v>-0.36134309312044904</v>
      </c>
      <c r="CR71" s="4">
        <f t="shared" si="40"/>
        <v>0.14598325259887943</v>
      </c>
      <c r="CS71" s="4">
        <f t="shared" si="40"/>
        <v>0.60983794888160214</v>
      </c>
      <c r="CT71" s="4">
        <f t="shared" si="40"/>
        <v>0.78841822752750157</v>
      </c>
      <c r="CU71" s="4">
        <f t="shared" si="40"/>
        <v>0.55692642744138254</v>
      </c>
      <c r="CW71" s="17"/>
    </row>
    <row r="72" spans="2:101" ht="13.5" thickBot="1" x14ac:dyDescent="0.25">
      <c r="B72" s="29">
        <v>0.9375</v>
      </c>
      <c r="C72" s="4">
        <f t="shared" si="41"/>
        <v>2.1454644716639986</v>
      </c>
      <c r="D72" s="4">
        <f t="shared" si="41"/>
        <v>1.7560194117986285</v>
      </c>
      <c r="E72" s="4">
        <f t="shared" si="41"/>
        <v>1.1945601424607601</v>
      </c>
      <c r="F72" s="4">
        <f t="shared" si="41"/>
        <v>0.72555446700536241</v>
      </c>
      <c r="G72" s="4">
        <f t="shared" si="38"/>
        <v>0.57436283217465345</v>
      </c>
      <c r="H72" s="4">
        <f t="shared" si="38"/>
        <v>0.83409836099858337</v>
      </c>
      <c r="I72" s="4">
        <f t="shared" si="38"/>
        <v>1.4271438210964746</v>
      </c>
      <c r="J72" s="4">
        <f t="shared" si="38"/>
        <v>2.137230308291604</v>
      </c>
      <c r="K72" s="4">
        <f t="shared" si="38"/>
        <v>2.6988197399052125</v>
      </c>
      <c r="L72" s="4">
        <f t="shared" si="38"/>
        <v>2.9068499703785795</v>
      </c>
      <c r="M72" s="4">
        <f t="shared" si="38"/>
        <v>2.70148560609785</v>
      </c>
      <c r="N72" s="4">
        <f t="shared" si="38"/>
        <v>2.1928475738393649</v>
      </c>
      <c r="O72" s="4">
        <f t="shared" si="38"/>
        <v>1.6155008774049513</v>
      </c>
      <c r="P72" s="4">
        <f t="shared" si="38"/>
        <v>1.2315104485814452</v>
      </c>
      <c r="Q72" s="4">
        <f t="shared" si="42"/>
        <v>1.2221314615796133</v>
      </c>
      <c r="R72" s="4">
        <f t="shared" si="42"/>
        <v>1.6128977804229649</v>
      </c>
      <c r="S72" s="4">
        <f t="shared" si="42"/>
        <v>2.2630689835279245</v>
      </c>
      <c r="T72" s="4">
        <f t="shared" si="42"/>
        <v>2.9237974397163358</v>
      </c>
      <c r="U72" s="4">
        <f t="shared" si="42"/>
        <v>3.340975371734257</v>
      </c>
      <c r="V72" s="4">
        <f t="shared" si="42"/>
        <v>3.3602559030030674</v>
      </c>
      <c r="W72" s="4">
        <f t="shared" si="42"/>
        <v>2.9908435905823678</v>
      </c>
      <c r="X72" s="4">
        <f t="shared" si="42"/>
        <v>2.4016902432290483</v>
      </c>
      <c r="Y72" s="4">
        <f t="shared" si="42"/>
        <v>1.8516682675345577</v>
      </c>
      <c r="Z72" s="4">
        <f t="shared" si="42"/>
        <v>1.5825804316991197</v>
      </c>
      <c r="AA72" s="4">
        <f t="shared" si="39"/>
        <v>1.7192243968179199</v>
      </c>
      <c r="AB72" s="4">
        <f t="shared" si="39"/>
        <v>2.2178146772715235</v>
      </c>
      <c r="AC72" s="4">
        <f t="shared" si="39"/>
        <v>2.8840788894198512</v>
      </c>
      <c r="AD72" s="4">
        <f t="shared" si="39"/>
        <v>3.453549229907928</v>
      </c>
      <c r="AE72" s="4">
        <f t="shared" si="39"/>
        <v>3.700865251993541</v>
      </c>
      <c r="AF72" s="4">
        <f t="shared" si="39"/>
        <v>3.5329138326467335</v>
      </c>
      <c r="AG72" s="4">
        <f t="shared" si="39"/>
        <v>3.027312204248191</v>
      </c>
      <c r="AH72" s="4">
        <f t="shared" si="34"/>
        <v>2.4003292709746291</v>
      </c>
      <c r="AI72" s="4">
        <f t="shared" si="33"/>
        <v>1.9175031155048117</v>
      </c>
      <c r="AJ72" s="4">
        <f t="shared" si="33"/>
        <v>1.7838958833974565</v>
      </c>
      <c r="AK72" s="4">
        <f t="shared" si="33"/>
        <v>2.0593429682664244</v>
      </c>
      <c r="AL72" s="4">
        <f t="shared" si="33"/>
        <v>2.6337234433353602</v>
      </c>
      <c r="AM72" s="4">
        <f t="shared" si="35"/>
        <v>3.2724723048024584</v>
      </c>
      <c r="AN72" s="4">
        <f t="shared" si="35"/>
        <v>3.7135246208808668</v>
      </c>
      <c r="AO72" s="4">
        <f t="shared" si="35"/>
        <v>3.7756252173598233</v>
      </c>
      <c r="AP72" s="4">
        <f t="shared" si="35"/>
        <v>3.433240230215818</v>
      </c>
      <c r="AQ72" s="4">
        <f t="shared" si="35"/>
        <v>2.8271100810324241</v>
      </c>
      <c r="AR72" s="4">
        <f t="shared" si="35"/>
        <v>2.2060824009878095</v>
      </c>
      <c r="AS72" s="4">
        <f t="shared" si="35"/>
        <v>1.824264967335899</v>
      </c>
      <c r="AT72" s="4">
        <f t="shared" si="35"/>
        <v>1.8360046566553225</v>
      </c>
      <c r="AU72" s="4">
        <f t="shared" si="35"/>
        <v>2.2320969118864769</v>
      </c>
      <c r="AV72" s="4">
        <f t="shared" si="35"/>
        <v>2.8435899242724783</v>
      </c>
      <c r="AW72" s="4">
        <f t="shared" si="35"/>
        <v>3.4116112872218736</v>
      </c>
      <c r="AX72" s="4">
        <f t="shared" si="31"/>
        <v>3.6943582325344337</v>
      </c>
      <c r="AY72" s="4">
        <f t="shared" si="31"/>
        <v>3.5670330991149806</v>
      </c>
      <c r="AZ72" s="4">
        <f t="shared" si="40"/>
        <v>3.0734213725829425</v>
      </c>
      <c r="BA72" s="4">
        <f t="shared" si="40"/>
        <v>2.4077954365784104</v>
      </c>
      <c r="BB72" s="4">
        <f t="shared" si="40"/>
        <v>1.8346230944563438</v>
      </c>
      <c r="BC72" s="4">
        <f t="shared" si="40"/>
        <v>1.5792647929589663</v>
      </c>
      <c r="BD72" s="4">
        <f t="shared" si="40"/>
        <v>1.7348336551162304</v>
      </c>
      <c r="BE72" s="4">
        <f t="shared" si="40"/>
        <v>2.2237124485474533</v>
      </c>
      <c r="BF72" s="4">
        <f t="shared" si="40"/>
        <v>2.8296322690759164</v>
      </c>
      <c r="BG72" s="4">
        <f t="shared" si="40"/>
        <v>3.2870550340228597</v>
      </c>
      <c r="BH72" s="4">
        <f t="shared" si="40"/>
        <v>3.3909185978295611</v>
      </c>
      <c r="BI72" s="4">
        <f t="shared" si="40"/>
        <v>3.0813875668821624</v>
      </c>
      <c r="BJ72" s="4">
        <f t="shared" si="40"/>
        <v>2.468582867957017</v>
      </c>
      <c r="BK72" s="4">
        <f t="shared" si="40"/>
        <v>1.787069504855932</v>
      </c>
      <c r="BL72" s="4">
        <f t="shared" si="40"/>
        <v>1.298912409365758</v>
      </c>
      <c r="BM72" s="4">
        <f t="shared" si="40"/>
        <v>1.1853667556972596</v>
      </c>
      <c r="BN72" s="4">
        <f t="shared" si="40"/>
        <v>1.4719664078739434</v>
      </c>
      <c r="BO72" s="4">
        <f t="shared" si="40"/>
        <v>2.0179709443122404</v>
      </c>
      <c r="BP72" s="4">
        <f t="shared" si="40"/>
        <v>2.5745327338339803</v>
      </c>
      <c r="BQ72" s="4">
        <f t="shared" si="40"/>
        <v>2.8875439991852367</v>
      </c>
      <c r="BR72" s="4">
        <f t="shared" si="40"/>
        <v>2.8026578637873838</v>
      </c>
      <c r="BS72" s="4">
        <f t="shared" si="40"/>
        <v>2.3290788847000141</v>
      </c>
      <c r="BT72" s="4">
        <f t="shared" si="40"/>
        <v>1.6357588706800299</v>
      </c>
      <c r="BU72" s="4">
        <f t="shared" si="40"/>
        <v>0.98157022831887419</v>
      </c>
      <c r="BV72" s="4">
        <f t="shared" si="40"/>
        <v>0.60831572581676596</v>
      </c>
      <c r="BW72" s="4">
        <f t="shared" si="40"/>
        <v>0.64079302426889906</v>
      </c>
      <c r="BX72" s="4">
        <f t="shared" si="40"/>
        <v>1.0352166380558359</v>
      </c>
      <c r="BY72" s="4">
        <f t="shared" si="40"/>
        <v>1.5973141835375011</v>
      </c>
      <c r="BZ72" s="4">
        <f t="shared" si="40"/>
        <v>2.0626178573589082</v>
      </c>
      <c r="CA72" s="4">
        <f t="shared" si="40"/>
        <v>2.205767212777856</v>
      </c>
      <c r="CB72" s="4">
        <f t="shared" si="40"/>
        <v>1.9336491267643781</v>
      </c>
      <c r="CC72" s="4">
        <f t="shared" si="40"/>
        <v>1.3238808316991715</v>
      </c>
      <c r="CD72" s="4">
        <f t="shared" si="40"/>
        <v>0.59273123175894893</v>
      </c>
      <c r="CE72" s="4">
        <f t="shared" si="40"/>
        <v>5.7384096224559755E-3</v>
      </c>
      <c r="CF72" s="4">
        <f t="shared" si="40"/>
        <v>-0.23203548915156205</v>
      </c>
      <c r="CG72" s="4">
        <f t="shared" si="40"/>
        <v>-6.0755070949267062E-2</v>
      </c>
      <c r="CH72" s="4">
        <f t="shared" si="40"/>
        <v>0.40945873745300931</v>
      </c>
      <c r="CI72" s="4">
        <f t="shared" si="40"/>
        <v>0.9440409322534371</v>
      </c>
      <c r="CJ72" s="4">
        <f t="shared" si="40"/>
        <v>1.2809265816651787</v>
      </c>
      <c r="CK72" s="4">
        <f t="shared" si="40"/>
        <v>1.2388605114774698</v>
      </c>
      <c r="CL72" s="4">
        <f t="shared" si="40"/>
        <v>0.7923088576668007</v>
      </c>
      <c r="CM72" s="4">
        <f t="shared" si="40"/>
        <v>8.2012041816743417E-2</v>
      </c>
      <c r="CN72" s="4">
        <f t="shared" si="40"/>
        <v>-0.64318230489455031</v>
      </c>
      <c r="CO72" s="4">
        <f t="shared" si="40"/>
        <v>-1.1291664052131196</v>
      </c>
      <c r="CP72" s="4">
        <f t="shared" si="40"/>
        <v>-1.2215933825603642</v>
      </c>
      <c r="CQ72" s="4">
        <f t="shared" si="40"/>
        <v>-0.92966779399586985</v>
      </c>
      <c r="CR72" s="4">
        <f t="shared" si="40"/>
        <v>-0.42234144827654135</v>
      </c>
      <c r="CS72" s="4">
        <f t="shared" si="40"/>
        <v>4.1513248006180704E-2</v>
      </c>
      <c r="CT72" s="4">
        <f t="shared" si="40"/>
        <v>0.22009352665208012</v>
      </c>
      <c r="CU72" s="4">
        <f t="shared" si="40"/>
        <v>-1.1398273434038941E-2</v>
      </c>
      <c r="CW72" s="17"/>
    </row>
    <row r="73" spans="2:101" ht="13.5" thickBot="1" x14ac:dyDescent="0.25">
      <c r="B73" s="30">
        <v>1</v>
      </c>
      <c r="C73" s="4">
        <f t="shared" si="41"/>
        <v>1.4559928785642384</v>
      </c>
      <c r="D73" s="4">
        <f t="shared" si="41"/>
        <v>1.0665478186988686</v>
      </c>
      <c r="E73" s="4">
        <f t="shared" si="41"/>
        <v>0.50508854936099967</v>
      </c>
      <c r="F73" s="4">
        <f t="shared" si="41"/>
        <v>3.6082873905601789E-2</v>
      </c>
      <c r="G73" s="4">
        <f t="shared" si="38"/>
        <v>-0.11510876092510713</v>
      </c>
      <c r="H73" s="4">
        <f t="shared" si="38"/>
        <v>0.14462676789882351</v>
      </c>
      <c r="I73" s="4">
        <f t="shared" si="38"/>
        <v>0.73767222799671472</v>
      </c>
      <c r="J73" s="4">
        <f t="shared" si="38"/>
        <v>1.4477587151918434</v>
      </c>
      <c r="K73" s="4">
        <f t="shared" si="38"/>
        <v>2.0093481468054519</v>
      </c>
      <c r="L73" s="4">
        <f t="shared" si="38"/>
        <v>2.2173783772788189</v>
      </c>
      <c r="M73" s="4">
        <f t="shared" si="38"/>
        <v>2.0120140129980895</v>
      </c>
      <c r="N73" s="4">
        <f t="shared" si="38"/>
        <v>1.5033759807396045</v>
      </c>
      <c r="O73" s="4">
        <f t="shared" si="38"/>
        <v>0.92602928430519138</v>
      </c>
      <c r="P73" s="4">
        <f t="shared" si="38"/>
        <v>0.54203885548168529</v>
      </c>
      <c r="Q73" s="4">
        <f t="shared" si="42"/>
        <v>0.53265986847985258</v>
      </c>
      <c r="R73" s="4">
        <f t="shared" si="42"/>
        <v>0.92342618732320436</v>
      </c>
      <c r="S73" s="4">
        <f t="shared" si="42"/>
        <v>1.5735973904281644</v>
      </c>
      <c r="T73" s="4">
        <f t="shared" si="42"/>
        <v>2.2343258466165752</v>
      </c>
      <c r="U73" s="4">
        <f t="shared" si="42"/>
        <v>2.6515037786344964</v>
      </c>
      <c r="V73" s="4">
        <f t="shared" si="42"/>
        <v>2.6707843099033077</v>
      </c>
      <c r="W73" s="4">
        <f t="shared" si="42"/>
        <v>2.3013719974826072</v>
      </c>
      <c r="X73" s="4">
        <f t="shared" si="42"/>
        <v>1.712218650129288</v>
      </c>
      <c r="Y73" s="4">
        <f t="shared" si="42"/>
        <v>1.1621966744347971</v>
      </c>
      <c r="Z73" s="4">
        <f t="shared" si="42"/>
        <v>0.89310883859935897</v>
      </c>
      <c r="AA73" s="4">
        <f t="shared" si="39"/>
        <v>1.0297528037181594</v>
      </c>
      <c r="AB73" s="4">
        <f t="shared" si="39"/>
        <v>1.5283430841717631</v>
      </c>
      <c r="AC73" s="4">
        <f t="shared" si="39"/>
        <v>2.1946072963200907</v>
      </c>
      <c r="AD73" s="4">
        <f t="shared" si="39"/>
        <v>2.7640776368081679</v>
      </c>
      <c r="AE73" s="4">
        <f t="shared" si="39"/>
        <v>3.0113936588937804</v>
      </c>
      <c r="AF73" s="4">
        <f t="shared" si="39"/>
        <v>2.8434422395469734</v>
      </c>
      <c r="AG73" s="4">
        <f t="shared" si="39"/>
        <v>2.3378406111484304</v>
      </c>
      <c r="AH73" s="4">
        <f t="shared" si="34"/>
        <v>1.7108576778748685</v>
      </c>
      <c r="AI73" s="4">
        <f t="shared" si="33"/>
        <v>1.2280315224050511</v>
      </c>
      <c r="AJ73" s="4">
        <f t="shared" si="33"/>
        <v>1.0944242902976966</v>
      </c>
      <c r="AK73" s="4">
        <f t="shared" si="33"/>
        <v>1.3698713751666645</v>
      </c>
      <c r="AL73" s="4">
        <f t="shared" si="33"/>
        <v>1.9442518502356001</v>
      </c>
      <c r="AM73" s="4">
        <f t="shared" si="35"/>
        <v>2.5830007117026983</v>
      </c>
      <c r="AN73" s="4">
        <f t="shared" si="35"/>
        <v>3.0240530277811066</v>
      </c>
      <c r="AO73" s="4">
        <f t="shared" si="35"/>
        <v>3.0861536242600627</v>
      </c>
      <c r="AP73" s="4">
        <f t="shared" si="35"/>
        <v>2.7437686371160579</v>
      </c>
      <c r="AQ73" s="4">
        <f t="shared" si="35"/>
        <v>2.137638487932664</v>
      </c>
      <c r="AR73" s="4">
        <f t="shared" si="35"/>
        <v>1.5166108078880491</v>
      </c>
      <c r="AS73" s="4">
        <f t="shared" si="35"/>
        <v>1.1347933742361385</v>
      </c>
      <c r="AT73" s="4">
        <f t="shared" si="35"/>
        <v>1.1465330635555624</v>
      </c>
      <c r="AU73" s="4">
        <f t="shared" si="35"/>
        <v>1.542625318786716</v>
      </c>
      <c r="AV73" s="4">
        <f t="shared" si="35"/>
        <v>2.1541183311727181</v>
      </c>
      <c r="AW73" s="4">
        <f t="shared" si="35"/>
        <v>2.722139694122113</v>
      </c>
      <c r="AX73" s="4">
        <f t="shared" si="31"/>
        <v>3.0048866394346732</v>
      </c>
      <c r="AY73" s="4">
        <f t="shared" si="31"/>
        <v>2.87756150601522</v>
      </c>
      <c r="AZ73" s="4">
        <f t="shared" si="40"/>
        <v>2.3839497794831823</v>
      </c>
      <c r="BA73" s="4">
        <f t="shared" si="40"/>
        <v>1.7183238434786503</v>
      </c>
      <c r="BB73" s="4">
        <f t="shared" si="40"/>
        <v>1.1451515013565838</v>
      </c>
      <c r="BC73" s="4">
        <f t="shared" si="40"/>
        <v>0.88979319985920635</v>
      </c>
      <c r="BD73" s="4">
        <f t="shared" si="40"/>
        <v>1.0453620620164705</v>
      </c>
      <c r="BE73" s="4">
        <f t="shared" si="40"/>
        <v>1.5342408554476925</v>
      </c>
      <c r="BF73" s="4">
        <f t="shared" si="40"/>
        <v>2.1401606759761558</v>
      </c>
      <c r="BG73" s="4">
        <f t="shared" si="40"/>
        <v>2.5975834409230991</v>
      </c>
      <c r="BH73" s="4">
        <f t="shared" si="40"/>
        <v>2.7014470047298005</v>
      </c>
      <c r="BI73" s="4">
        <f t="shared" si="40"/>
        <v>2.3919159737824023</v>
      </c>
      <c r="BJ73" s="4">
        <f t="shared" si="40"/>
        <v>1.7791112748572573</v>
      </c>
      <c r="BK73" s="4">
        <f t="shared" si="40"/>
        <v>1.0975979117561714</v>
      </c>
      <c r="BL73" s="4">
        <f t="shared" si="40"/>
        <v>0.60944081626599811</v>
      </c>
      <c r="BM73" s="4">
        <f t="shared" si="40"/>
        <v>0.49589516259749972</v>
      </c>
      <c r="BN73" s="4">
        <f t="shared" si="40"/>
        <v>0.78249481477418359</v>
      </c>
      <c r="BO73" s="4">
        <f t="shared" si="40"/>
        <v>1.3284993512124799</v>
      </c>
      <c r="BP73" s="4">
        <f t="shared" si="40"/>
        <v>1.8850611407342199</v>
      </c>
      <c r="BQ73" s="4">
        <f t="shared" si="40"/>
        <v>2.1980724060854762</v>
      </c>
      <c r="BR73" s="4">
        <f t="shared" si="40"/>
        <v>2.1131862706876241</v>
      </c>
      <c r="BS73" s="4">
        <f t="shared" si="40"/>
        <v>1.6396072916002531</v>
      </c>
      <c r="BT73" s="4">
        <f t="shared" si="40"/>
        <v>0.94628727758026943</v>
      </c>
      <c r="BU73" s="4">
        <f t="shared" ref="AZ73:CU78" si="43">(-(20+((BU$8+$G$4-$C$4)*10/$F$4-5)^2+(($B73+$G$5-$C$5)*10/$F$5-5)^2-10*(COS(2*PI()*((BU$8+$G$4-$C$4)*10/$F$4-5))+COS(2*PI()*(($B73+$G$5-$C$5)*10/$F$5-5))))+50)/10+$G$6</f>
        <v>0.29209863521911361</v>
      </c>
      <c r="BV73" s="4">
        <f t="shared" si="43"/>
        <v>-8.115586728299462E-2</v>
      </c>
      <c r="BW73" s="4">
        <f t="shared" si="43"/>
        <v>-4.8678568830860768E-2</v>
      </c>
      <c r="BX73" s="4">
        <f t="shared" si="43"/>
        <v>0.34574504495607528</v>
      </c>
      <c r="BY73" s="4">
        <f t="shared" si="43"/>
        <v>0.9078425904377404</v>
      </c>
      <c r="BZ73" s="4">
        <f t="shared" si="43"/>
        <v>1.3731462642591481</v>
      </c>
      <c r="CA73" s="4">
        <f t="shared" si="43"/>
        <v>1.5162956196780955</v>
      </c>
      <c r="CB73" s="4">
        <f t="shared" si="43"/>
        <v>1.2441775336646175</v>
      </c>
      <c r="CC73" s="4">
        <f t="shared" si="43"/>
        <v>0.63440923859941167</v>
      </c>
      <c r="CD73" s="4">
        <f t="shared" si="43"/>
        <v>-9.6740361340811626E-2</v>
      </c>
      <c r="CE73" s="4">
        <f t="shared" si="43"/>
        <v>-0.68373318347730527</v>
      </c>
      <c r="CF73" s="4">
        <f t="shared" si="43"/>
        <v>-0.92150708225132261</v>
      </c>
      <c r="CG73" s="4">
        <f t="shared" si="43"/>
        <v>-0.75022666404902694</v>
      </c>
      <c r="CH73" s="4">
        <f t="shared" si="43"/>
        <v>-0.28001285564675127</v>
      </c>
      <c r="CI73" s="4">
        <f t="shared" si="43"/>
        <v>0.25456933915367658</v>
      </c>
      <c r="CJ73" s="4">
        <f t="shared" si="43"/>
        <v>0.59145498856541823</v>
      </c>
      <c r="CK73" s="4">
        <f t="shared" si="43"/>
        <v>0.5493889183777092</v>
      </c>
      <c r="CL73" s="4">
        <f t="shared" si="43"/>
        <v>0.10283726456704016</v>
      </c>
      <c r="CM73" s="4">
        <f t="shared" si="43"/>
        <v>-0.60745955128301787</v>
      </c>
      <c r="CN73" s="4">
        <f t="shared" si="43"/>
        <v>-1.3326538979943101</v>
      </c>
      <c r="CO73" s="4">
        <f t="shared" si="43"/>
        <v>-1.8186379983128802</v>
      </c>
      <c r="CP73" s="4">
        <f t="shared" si="43"/>
        <v>-1.9110649756601248</v>
      </c>
      <c r="CQ73" s="4">
        <f t="shared" si="43"/>
        <v>-1.6191393870956303</v>
      </c>
      <c r="CR73" s="4">
        <f t="shared" si="43"/>
        <v>-1.1118130413763019</v>
      </c>
      <c r="CS73" s="4">
        <f t="shared" si="43"/>
        <v>-0.64795834509357919</v>
      </c>
      <c r="CT73" s="4">
        <f t="shared" si="43"/>
        <v>-0.46937806644767976</v>
      </c>
      <c r="CU73" s="4">
        <f t="shared" si="43"/>
        <v>-0.70086986653379879</v>
      </c>
      <c r="CW73" s="17"/>
    </row>
    <row r="74" spans="2:101" ht="13.5" thickBot="1" x14ac:dyDescent="0.25">
      <c r="B74" s="29">
        <v>1.0625</v>
      </c>
      <c r="C74" s="4">
        <f t="shared" si="41"/>
        <v>0.91090697742308324</v>
      </c>
      <c r="D74" s="4">
        <f t="shared" si="41"/>
        <v>0.52146191755771265</v>
      </c>
      <c r="E74" s="4">
        <f t="shared" si="41"/>
        <v>-3.9997351780156974E-2</v>
      </c>
      <c r="F74" s="4">
        <f t="shared" si="41"/>
        <v>-0.50900302723555346</v>
      </c>
      <c r="G74" s="4">
        <f t="shared" si="38"/>
        <v>-0.66019466206626376</v>
      </c>
      <c r="H74" s="4">
        <f t="shared" si="38"/>
        <v>-0.40045913324233168</v>
      </c>
      <c r="I74" s="4">
        <f t="shared" si="38"/>
        <v>0.19258632685555882</v>
      </c>
      <c r="J74" s="4">
        <f t="shared" si="38"/>
        <v>0.90267281405068689</v>
      </c>
      <c r="K74" s="4">
        <f t="shared" si="38"/>
        <v>1.4642622456642953</v>
      </c>
      <c r="L74" s="4">
        <f t="shared" si="38"/>
        <v>1.6722924761376632</v>
      </c>
      <c r="M74" s="4">
        <f t="shared" si="38"/>
        <v>1.4669281118569331</v>
      </c>
      <c r="N74" s="4">
        <f t="shared" si="38"/>
        <v>0.95829007959844859</v>
      </c>
      <c r="O74" s="4">
        <f t="shared" si="38"/>
        <v>0.38094338316403481</v>
      </c>
      <c r="P74" s="4">
        <f t="shared" si="38"/>
        <v>-3.0470456594713369E-3</v>
      </c>
      <c r="Q74" s="4">
        <f t="shared" si="42"/>
        <v>-1.2426032661303311E-2</v>
      </c>
      <c r="R74" s="4">
        <f t="shared" si="42"/>
        <v>0.37834028618204912</v>
      </c>
      <c r="S74" s="4">
        <f t="shared" si="42"/>
        <v>1.0285114892870084</v>
      </c>
      <c r="T74" s="4">
        <f t="shared" si="42"/>
        <v>1.6892399454754199</v>
      </c>
      <c r="U74" s="4">
        <f t="shared" si="42"/>
        <v>2.1064178774933398</v>
      </c>
      <c r="V74" s="4">
        <f t="shared" si="42"/>
        <v>2.125698408762152</v>
      </c>
      <c r="W74" s="4">
        <f t="shared" si="42"/>
        <v>1.7562860963414515</v>
      </c>
      <c r="X74" s="4">
        <f t="shared" si="42"/>
        <v>1.167132748988132</v>
      </c>
      <c r="Y74" s="4">
        <f t="shared" si="42"/>
        <v>0.61711077329364128</v>
      </c>
      <c r="Z74" s="4">
        <f t="shared" si="42"/>
        <v>0.34802293745820306</v>
      </c>
      <c r="AA74" s="4">
        <f t="shared" si="39"/>
        <v>0.48466690257700334</v>
      </c>
      <c r="AB74" s="4">
        <f t="shared" si="39"/>
        <v>0.98325718303060727</v>
      </c>
      <c r="AC74" s="4">
        <f t="shared" si="39"/>
        <v>1.6495213951789345</v>
      </c>
      <c r="AD74" s="4">
        <f t="shared" si="39"/>
        <v>2.2189917356670117</v>
      </c>
      <c r="AE74" s="4">
        <f t="shared" si="39"/>
        <v>2.4663077577526247</v>
      </c>
      <c r="AF74" s="4">
        <f t="shared" si="39"/>
        <v>2.2983563384058177</v>
      </c>
      <c r="AG74" s="4">
        <f t="shared" si="39"/>
        <v>1.7927547100072743</v>
      </c>
      <c r="AH74" s="4">
        <f t="shared" si="34"/>
        <v>1.1657717767337126</v>
      </c>
      <c r="AI74" s="4">
        <f t="shared" si="33"/>
        <v>0.68294562126389524</v>
      </c>
      <c r="AJ74" s="4">
        <f t="shared" si="33"/>
        <v>0.5493383891565401</v>
      </c>
      <c r="AK74" s="4">
        <f t="shared" si="33"/>
        <v>0.82478547402550784</v>
      </c>
      <c r="AL74" s="4">
        <f t="shared" si="33"/>
        <v>1.3991659490944444</v>
      </c>
      <c r="AM74" s="4">
        <f t="shared" ref="AM74:AR74" si="44">(-(20+((AM$8+$G$4-$C$4)*10/$F$4-5)^2+(($B74+$G$5-$C$5)*10/$F$5-5)^2-10*(COS(2*PI()*((AM$8+$G$4-$C$4)*10/$F$4-5))+COS(2*PI()*(($B74+$G$5-$C$5)*10/$F$5-5))))+50)/10+$G$6</f>
        <v>2.0379148105615421</v>
      </c>
      <c r="AN74" s="4">
        <f t="shared" si="44"/>
        <v>2.4789671266399504</v>
      </c>
      <c r="AO74" s="4">
        <f t="shared" si="44"/>
        <v>2.5410677231189069</v>
      </c>
      <c r="AP74" s="4">
        <f t="shared" si="44"/>
        <v>2.1986827359749017</v>
      </c>
      <c r="AQ74" s="4">
        <f t="shared" si="44"/>
        <v>1.5925525867915078</v>
      </c>
      <c r="AR74" s="4">
        <f t="shared" si="44"/>
        <v>0.97152490674689318</v>
      </c>
      <c r="AS74" s="4">
        <f t="shared" ref="AP74:AW105" si="45">(-(20+((AS$8+$G$4-$C$4)*10/$F$4-5)^2+(($B74+$G$5-$C$5)*10/$F$5-5)^2-10*(COS(2*PI()*((AS$8+$G$4-$C$4)*10/$F$4-5))+COS(2*PI()*(($B74+$G$5-$C$5)*10/$F$5-5))))+50)/10+$G$6</f>
        <v>0.5897074730949825</v>
      </c>
      <c r="AT74" s="4">
        <f t="shared" si="45"/>
        <v>0.60144716241440643</v>
      </c>
      <c r="AU74" s="4">
        <f t="shared" si="45"/>
        <v>0.9975394176455602</v>
      </c>
      <c r="AV74" s="4">
        <f t="shared" si="45"/>
        <v>1.6090324300315615</v>
      </c>
      <c r="AW74" s="4">
        <f t="shared" si="45"/>
        <v>2.1770537929809572</v>
      </c>
      <c r="AX74" s="4">
        <f t="shared" si="31"/>
        <v>2.4598007382935174</v>
      </c>
      <c r="AY74" s="4">
        <f t="shared" si="31"/>
        <v>2.3324756048740642</v>
      </c>
      <c r="AZ74" s="4">
        <f t="shared" si="43"/>
        <v>1.8388638783420259</v>
      </c>
      <c r="BA74" s="4">
        <f t="shared" si="43"/>
        <v>1.1732379423374943</v>
      </c>
      <c r="BB74" s="4">
        <f t="shared" si="43"/>
        <v>0.60006560021542721</v>
      </c>
      <c r="BC74" s="4">
        <f t="shared" si="43"/>
        <v>0.3447072987180505</v>
      </c>
      <c r="BD74" s="4">
        <f t="shared" si="43"/>
        <v>0.50027616087531468</v>
      </c>
      <c r="BE74" s="4">
        <f t="shared" si="43"/>
        <v>0.98915495430653666</v>
      </c>
      <c r="BF74" s="4">
        <f t="shared" si="43"/>
        <v>1.5950747748349996</v>
      </c>
      <c r="BG74" s="4">
        <f t="shared" si="43"/>
        <v>2.0524975397819434</v>
      </c>
      <c r="BH74" s="4">
        <f t="shared" si="43"/>
        <v>2.1563611035886443</v>
      </c>
      <c r="BI74" s="4">
        <f t="shared" si="43"/>
        <v>1.8468300726412459</v>
      </c>
      <c r="BJ74" s="4">
        <f t="shared" si="43"/>
        <v>1.2340253737161007</v>
      </c>
      <c r="BK74" s="4">
        <f t="shared" si="43"/>
        <v>0.55251201061501543</v>
      </c>
      <c r="BL74" s="4">
        <f t="shared" si="43"/>
        <v>6.4354915124842191E-2</v>
      </c>
      <c r="BM74" s="4">
        <f t="shared" si="43"/>
        <v>-4.9190738543656923E-2</v>
      </c>
      <c r="BN74" s="4">
        <f t="shared" si="43"/>
        <v>0.23740891363302694</v>
      </c>
      <c r="BO74" s="4">
        <f t="shared" si="43"/>
        <v>0.78341345007132401</v>
      </c>
      <c r="BP74" s="4">
        <f t="shared" si="43"/>
        <v>1.3399752395930649</v>
      </c>
      <c r="BQ74" s="4">
        <f t="shared" si="43"/>
        <v>1.6529865049443195</v>
      </c>
      <c r="BR74" s="4">
        <f t="shared" si="43"/>
        <v>1.5681003695464681</v>
      </c>
      <c r="BS74" s="4">
        <f t="shared" si="43"/>
        <v>1.0945213904590978</v>
      </c>
      <c r="BT74" s="4">
        <f t="shared" si="43"/>
        <v>0.40120137643911419</v>
      </c>
      <c r="BU74" s="4">
        <f t="shared" si="43"/>
        <v>-0.25298726592204163</v>
      </c>
      <c r="BV74" s="4">
        <f t="shared" si="43"/>
        <v>-0.62624176842415125</v>
      </c>
      <c r="BW74" s="4">
        <f t="shared" si="43"/>
        <v>-0.59376446997201671</v>
      </c>
      <c r="BX74" s="4">
        <f t="shared" si="43"/>
        <v>-0.19934085618508135</v>
      </c>
      <c r="BY74" s="4">
        <f t="shared" si="43"/>
        <v>0.36275668929658378</v>
      </c>
      <c r="BZ74" s="4">
        <f t="shared" si="43"/>
        <v>0.82806036311799291</v>
      </c>
      <c r="CA74" s="4">
        <f t="shared" si="43"/>
        <v>0.97120971853693872</v>
      </c>
      <c r="CB74" s="4">
        <f t="shared" si="43"/>
        <v>0.69909163252346074</v>
      </c>
      <c r="CC74" s="4">
        <f t="shared" si="43"/>
        <v>8.9323337458255742E-2</v>
      </c>
      <c r="CD74" s="4">
        <f t="shared" si="43"/>
        <v>-0.64182626248196828</v>
      </c>
      <c r="CE74" s="4">
        <f t="shared" si="43"/>
        <v>-1.2288190846184612</v>
      </c>
      <c r="CF74" s="4">
        <f t="shared" si="43"/>
        <v>-1.4665929833924793</v>
      </c>
      <c r="CG74" s="4">
        <f t="shared" si="43"/>
        <v>-1.2953125651901829</v>
      </c>
      <c r="CH74" s="4">
        <f t="shared" si="43"/>
        <v>-0.82509875678790789</v>
      </c>
      <c r="CI74" s="4">
        <f t="shared" si="43"/>
        <v>-0.29051656198748005</v>
      </c>
      <c r="CJ74" s="4">
        <f t="shared" si="43"/>
        <v>4.6369087424261581E-2</v>
      </c>
      <c r="CK74" s="4">
        <f t="shared" si="43"/>
        <v>4.3030172365526196E-3</v>
      </c>
      <c r="CL74" s="4">
        <f t="shared" si="43"/>
        <v>-0.44224863657411645</v>
      </c>
      <c r="CM74" s="4">
        <f t="shared" si="43"/>
        <v>-1.1525454524241738</v>
      </c>
      <c r="CN74" s="4">
        <f t="shared" si="43"/>
        <v>-1.8777397991354661</v>
      </c>
      <c r="CO74" s="4">
        <f t="shared" si="43"/>
        <v>-2.3637238994540368</v>
      </c>
      <c r="CP74" s="4">
        <f t="shared" si="43"/>
        <v>-2.4561508768012814</v>
      </c>
      <c r="CQ74" s="4">
        <f t="shared" si="43"/>
        <v>-2.1642252882367869</v>
      </c>
      <c r="CR74" s="4">
        <f t="shared" si="43"/>
        <v>-1.6568989425174592</v>
      </c>
      <c r="CS74" s="4">
        <f t="shared" si="43"/>
        <v>-1.193044246234735</v>
      </c>
      <c r="CT74" s="4">
        <f t="shared" si="43"/>
        <v>-1.0144639675888356</v>
      </c>
      <c r="CU74" s="4">
        <f t="shared" si="43"/>
        <v>-1.2459557676749546</v>
      </c>
      <c r="CW74" s="17"/>
    </row>
    <row r="75" spans="2:101" ht="13.5" thickBot="1" x14ac:dyDescent="0.25">
      <c r="B75" s="29">
        <v>1.125</v>
      </c>
      <c r="C75" s="4">
        <f t="shared" si="41"/>
        <v>0.71516880661251325</v>
      </c>
      <c r="D75" s="4">
        <f t="shared" si="41"/>
        <v>0.32572374674714338</v>
      </c>
      <c r="E75" s="4">
        <f t="shared" si="41"/>
        <v>-0.23573552259072555</v>
      </c>
      <c r="F75" s="4">
        <f t="shared" si="41"/>
        <v>-0.70474119804612345</v>
      </c>
      <c r="G75" s="4">
        <f t="shared" si="38"/>
        <v>-0.85593283287683308</v>
      </c>
      <c r="H75" s="4">
        <f t="shared" si="38"/>
        <v>-0.59619730405290172</v>
      </c>
      <c r="I75" s="4">
        <f t="shared" si="38"/>
        <v>-3.1518439550104914E-3</v>
      </c>
      <c r="J75" s="4">
        <f t="shared" si="38"/>
        <v>0.70693464324011823</v>
      </c>
      <c r="K75" s="4">
        <f t="shared" si="38"/>
        <v>1.2685240748537268</v>
      </c>
      <c r="L75" s="4">
        <f t="shared" si="38"/>
        <v>1.476554305327094</v>
      </c>
      <c r="M75" s="4">
        <f t="shared" si="38"/>
        <v>1.2711899410463645</v>
      </c>
      <c r="N75" s="4">
        <f t="shared" si="38"/>
        <v>0.76255190878787926</v>
      </c>
      <c r="O75" s="4">
        <f t="shared" si="38"/>
        <v>0.18520521235346621</v>
      </c>
      <c r="P75" s="4">
        <f t="shared" si="38"/>
        <v>-0.19878521647004063</v>
      </c>
      <c r="Q75" s="4">
        <f t="shared" si="42"/>
        <v>-0.20816420347187262</v>
      </c>
      <c r="R75" s="4">
        <f t="shared" si="42"/>
        <v>0.18260211537147911</v>
      </c>
      <c r="S75" s="4">
        <f t="shared" si="42"/>
        <v>0.8327733184764391</v>
      </c>
      <c r="T75" s="4">
        <f t="shared" si="42"/>
        <v>1.4935017746648505</v>
      </c>
      <c r="U75" s="4">
        <f t="shared" si="42"/>
        <v>1.9106797066827705</v>
      </c>
      <c r="V75" s="4">
        <f t="shared" si="42"/>
        <v>1.9299602379515826</v>
      </c>
      <c r="W75" s="4">
        <f t="shared" si="42"/>
        <v>1.5605479255308823</v>
      </c>
      <c r="X75" s="4">
        <f t="shared" si="42"/>
        <v>0.97139457817756281</v>
      </c>
      <c r="Y75" s="4">
        <f t="shared" si="42"/>
        <v>0.42137260248307201</v>
      </c>
      <c r="Z75" s="4">
        <f t="shared" si="42"/>
        <v>0.15228476664763377</v>
      </c>
      <c r="AA75" s="4">
        <f t="shared" si="39"/>
        <v>0.28892873176643408</v>
      </c>
      <c r="AB75" s="4">
        <f t="shared" si="39"/>
        <v>0.78751901222003795</v>
      </c>
      <c r="AC75" s="4">
        <f t="shared" si="39"/>
        <v>1.4537832243683653</v>
      </c>
      <c r="AD75" s="4">
        <f t="shared" si="39"/>
        <v>2.0232535648564425</v>
      </c>
      <c r="AE75" s="4">
        <f t="shared" si="39"/>
        <v>2.2705695869420555</v>
      </c>
      <c r="AF75" s="4">
        <f t="shared" si="39"/>
        <v>2.1026181675952484</v>
      </c>
      <c r="AG75" s="4">
        <f t="shared" si="39"/>
        <v>1.5970165391967057</v>
      </c>
      <c r="AH75" s="4">
        <f t="shared" si="34"/>
        <v>0.97003360592314325</v>
      </c>
      <c r="AI75" s="4">
        <f t="shared" ref="AH75:AO105" si="46">(-(20+((AI$8+$G$4-$C$4)*10/$F$4-5)^2+(($B75+$G$5-$C$5)*10/$F$5-5)^2-10*(COS(2*PI()*((AI$8+$G$4-$C$4)*10/$F$4-5))+COS(2*PI()*(($B75+$G$5-$C$5)*10/$F$5-5))))+50)/10+$G$6</f>
        <v>0.48720745045332592</v>
      </c>
      <c r="AJ75" s="4">
        <f t="shared" si="46"/>
        <v>0.3536002183459715</v>
      </c>
      <c r="AK75" s="4">
        <f t="shared" si="46"/>
        <v>0.62904730321493929</v>
      </c>
      <c r="AL75" s="4">
        <f t="shared" si="46"/>
        <v>1.2034277782838743</v>
      </c>
      <c r="AM75" s="4">
        <f t="shared" si="46"/>
        <v>1.8421766397509729</v>
      </c>
      <c r="AN75" s="4">
        <f t="shared" si="46"/>
        <v>2.2832289558293817</v>
      </c>
      <c r="AO75" s="4">
        <f t="shared" si="46"/>
        <v>2.3453295523083377</v>
      </c>
      <c r="AP75" s="4">
        <f t="shared" si="45"/>
        <v>2.0029445651643325</v>
      </c>
      <c r="AQ75" s="4">
        <f t="shared" si="45"/>
        <v>1.3968144159809384</v>
      </c>
      <c r="AR75" s="4">
        <f t="shared" si="45"/>
        <v>0.77578673593632319</v>
      </c>
      <c r="AS75" s="4">
        <f t="shared" si="45"/>
        <v>0.39396930228441318</v>
      </c>
      <c r="AT75" s="4">
        <f t="shared" si="45"/>
        <v>0.40570899160383717</v>
      </c>
      <c r="AU75" s="4">
        <f t="shared" si="45"/>
        <v>0.80180124683499088</v>
      </c>
      <c r="AV75" s="4">
        <f t="shared" si="45"/>
        <v>1.4132942592209929</v>
      </c>
      <c r="AW75" s="4">
        <f t="shared" si="45"/>
        <v>1.9813156221703878</v>
      </c>
      <c r="AX75" s="4">
        <f t="shared" si="31"/>
        <v>2.2640625674829482</v>
      </c>
      <c r="AY75" s="4">
        <f t="shared" si="31"/>
        <v>2.136737434063495</v>
      </c>
      <c r="AZ75" s="4">
        <f t="shared" si="43"/>
        <v>1.6431257075314569</v>
      </c>
      <c r="BA75" s="4">
        <f t="shared" si="43"/>
        <v>0.97749977152692513</v>
      </c>
      <c r="BB75" s="4">
        <f t="shared" si="43"/>
        <v>0.40432742940485866</v>
      </c>
      <c r="BC75" s="4">
        <f t="shared" si="43"/>
        <v>0.14896912790748046</v>
      </c>
      <c r="BD75" s="4">
        <f t="shared" si="43"/>
        <v>0.30453799006474541</v>
      </c>
      <c r="BE75" s="4">
        <f t="shared" si="43"/>
        <v>0.79341678349596734</v>
      </c>
      <c r="BF75" s="4">
        <f t="shared" si="43"/>
        <v>1.3993366040244311</v>
      </c>
      <c r="BG75" s="4">
        <f t="shared" si="43"/>
        <v>1.8567593689713739</v>
      </c>
      <c r="BH75" s="4">
        <f t="shared" si="43"/>
        <v>1.9606229327780753</v>
      </c>
      <c r="BI75" s="4">
        <f t="shared" si="43"/>
        <v>1.6510919018306764</v>
      </c>
      <c r="BJ75" s="4">
        <f t="shared" si="43"/>
        <v>1.0382872029055321</v>
      </c>
      <c r="BK75" s="4">
        <f t="shared" si="43"/>
        <v>0.35677383980444616</v>
      </c>
      <c r="BL75" s="4">
        <f t="shared" si="43"/>
        <v>-0.13138325568572712</v>
      </c>
      <c r="BM75" s="4">
        <f t="shared" si="43"/>
        <v>-0.24492890935422623</v>
      </c>
      <c r="BN75" s="4">
        <f t="shared" si="43"/>
        <v>4.167074282245764E-2</v>
      </c>
      <c r="BO75" s="4">
        <f t="shared" si="43"/>
        <v>0.58767527926075469</v>
      </c>
      <c r="BP75" s="4">
        <f t="shared" si="43"/>
        <v>1.1442370687824948</v>
      </c>
      <c r="BQ75" s="4">
        <f t="shared" si="43"/>
        <v>1.457248334133751</v>
      </c>
      <c r="BR75" s="4">
        <f t="shared" si="43"/>
        <v>1.3723621987358989</v>
      </c>
      <c r="BS75" s="4">
        <f t="shared" si="43"/>
        <v>0.89878321964852792</v>
      </c>
      <c r="BT75" s="4">
        <f t="shared" si="43"/>
        <v>0.2054632056285442</v>
      </c>
      <c r="BU75" s="4">
        <f t="shared" si="43"/>
        <v>-0.44872543673261162</v>
      </c>
      <c r="BV75" s="4">
        <f t="shared" si="43"/>
        <v>-0.82197993923471979</v>
      </c>
      <c r="BW75" s="4">
        <f t="shared" si="43"/>
        <v>-0.78950264078258603</v>
      </c>
      <c r="BX75" s="4">
        <f t="shared" si="43"/>
        <v>-0.39507902699564995</v>
      </c>
      <c r="BY75" s="4">
        <f t="shared" si="43"/>
        <v>0.16701851848601521</v>
      </c>
      <c r="BZ75" s="4">
        <f t="shared" si="43"/>
        <v>0.63232219230742293</v>
      </c>
      <c r="CA75" s="4">
        <f t="shared" si="43"/>
        <v>0.77547154772637017</v>
      </c>
      <c r="CB75" s="4">
        <f t="shared" si="43"/>
        <v>0.50335346171289141</v>
      </c>
      <c r="CC75" s="4">
        <f t="shared" si="43"/>
        <v>-0.10641483335231357</v>
      </c>
      <c r="CD75" s="4">
        <f t="shared" si="43"/>
        <v>-0.83756443329253683</v>
      </c>
      <c r="CE75" s="4">
        <f t="shared" si="43"/>
        <v>-1.4245572554290304</v>
      </c>
      <c r="CF75" s="4">
        <f t="shared" si="43"/>
        <v>-1.6623311542030479</v>
      </c>
      <c r="CG75" s="4">
        <f t="shared" si="43"/>
        <v>-1.4910507360007528</v>
      </c>
      <c r="CH75" s="4">
        <f t="shared" si="43"/>
        <v>-1.0208369275984766</v>
      </c>
      <c r="CI75" s="4">
        <f t="shared" si="43"/>
        <v>-0.48625473279804865</v>
      </c>
      <c r="CJ75" s="4">
        <f t="shared" si="43"/>
        <v>-0.149369083386307</v>
      </c>
      <c r="CK75" s="4">
        <f t="shared" si="43"/>
        <v>-0.19143515357401597</v>
      </c>
      <c r="CL75" s="4">
        <f t="shared" si="43"/>
        <v>-0.63798680738468505</v>
      </c>
      <c r="CM75" s="4">
        <f t="shared" si="43"/>
        <v>-1.3482836232347424</v>
      </c>
      <c r="CN75" s="4">
        <f t="shared" si="43"/>
        <v>-2.0734779699460346</v>
      </c>
      <c r="CO75" s="4">
        <f t="shared" si="43"/>
        <v>-2.5594620702646056</v>
      </c>
      <c r="CP75" s="4">
        <f t="shared" si="43"/>
        <v>-2.6518890476118502</v>
      </c>
      <c r="CQ75" s="4">
        <f t="shared" si="43"/>
        <v>-2.3599634590473557</v>
      </c>
      <c r="CR75" s="4">
        <f t="shared" si="43"/>
        <v>-1.8526371133280279</v>
      </c>
      <c r="CS75" s="4">
        <f t="shared" si="43"/>
        <v>-1.3887824170453045</v>
      </c>
      <c r="CT75" s="4">
        <f t="shared" si="43"/>
        <v>-1.210202138399405</v>
      </c>
      <c r="CU75" s="4">
        <f t="shared" si="43"/>
        <v>-1.4416939384855241</v>
      </c>
      <c r="CW75" s="17"/>
    </row>
    <row r="76" spans="2:101" ht="13.5" thickBot="1" x14ac:dyDescent="0.25">
      <c r="B76" s="29">
        <v>1.1875</v>
      </c>
      <c r="C76" s="4">
        <f t="shared" si="41"/>
        <v>0.92846041750023001</v>
      </c>
      <c r="D76" s="4">
        <f t="shared" si="41"/>
        <v>0.53901535763486019</v>
      </c>
      <c r="E76" s="4">
        <f t="shared" si="41"/>
        <v>-2.2443911703008725E-2</v>
      </c>
      <c r="F76" s="4">
        <f t="shared" si="41"/>
        <v>-0.49144958715840587</v>
      </c>
      <c r="G76" s="4">
        <f t="shared" si="38"/>
        <v>-0.64264122198911555</v>
      </c>
      <c r="H76" s="4">
        <f t="shared" si="38"/>
        <v>-0.38290569316518486</v>
      </c>
      <c r="I76" s="4">
        <f t="shared" si="38"/>
        <v>0.21013976693270706</v>
      </c>
      <c r="J76" s="4">
        <f t="shared" si="38"/>
        <v>0.9202262541278351</v>
      </c>
      <c r="K76" s="4">
        <f t="shared" si="38"/>
        <v>1.4818156857414437</v>
      </c>
      <c r="L76" s="4">
        <f t="shared" si="38"/>
        <v>1.6898459162148114</v>
      </c>
      <c r="M76" s="4">
        <f t="shared" si="38"/>
        <v>1.4844815519340813</v>
      </c>
      <c r="N76" s="4">
        <f t="shared" si="38"/>
        <v>0.97584351967559613</v>
      </c>
      <c r="O76" s="4">
        <f t="shared" si="38"/>
        <v>0.39849682324118307</v>
      </c>
      <c r="P76" s="4">
        <f t="shared" si="38"/>
        <v>1.4506394417676916E-2</v>
      </c>
      <c r="Q76" s="4">
        <f t="shared" si="42"/>
        <v>5.1274074158449423E-3</v>
      </c>
      <c r="R76" s="4">
        <f t="shared" si="42"/>
        <v>0.39589372625919667</v>
      </c>
      <c r="S76" s="4">
        <f t="shared" si="42"/>
        <v>1.046064929364156</v>
      </c>
      <c r="T76" s="4">
        <f t="shared" si="42"/>
        <v>1.7067933855525674</v>
      </c>
      <c r="U76" s="4">
        <f t="shared" si="42"/>
        <v>2.1239713175704877</v>
      </c>
      <c r="V76" s="4">
        <f t="shared" si="42"/>
        <v>2.1432518488392995</v>
      </c>
      <c r="W76" s="4">
        <f t="shared" si="42"/>
        <v>1.773839536418599</v>
      </c>
      <c r="X76" s="4">
        <f t="shared" si="42"/>
        <v>1.1846861890652796</v>
      </c>
      <c r="Y76" s="4">
        <f t="shared" si="42"/>
        <v>0.63466421337078882</v>
      </c>
      <c r="Z76" s="4">
        <f t="shared" si="42"/>
        <v>0.36557637753535133</v>
      </c>
      <c r="AA76" s="4">
        <f t="shared" si="39"/>
        <v>0.50222034265415094</v>
      </c>
      <c r="AB76" s="4">
        <f t="shared" si="39"/>
        <v>1.0008106231077547</v>
      </c>
      <c r="AC76" s="4">
        <f t="shared" si="39"/>
        <v>1.6670748352560829</v>
      </c>
      <c r="AD76" s="4">
        <f t="shared" si="39"/>
        <v>2.2365451757441597</v>
      </c>
      <c r="AE76" s="4">
        <f t="shared" si="39"/>
        <v>2.4838611978297722</v>
      </c>
      <c r="AF76" s="4">
        <f t="shared" si="39"/>
        <v>2.3159097784829656</v>
      </c>
      <c r="AG76" s="4">
        <f t="shared" si="39"/>
        <v>1.8103081500844227</v>
      </c>
      <c r="AH76" s="4">
        <f t="shared" si="46"/>
        <v>1.1833252168108601</v>
      </c>
      <c r="AI76" s="4">
        <f t="shared" si="46"/>
        <v>0.70049906134104278</v>
      </c>
      <c r="AJ76" s="4">
        <f t="shared" si="46"/>
        <v>0.5668918292336883</v>
      </c>
      <c r="AK76" s="4">
        <f t="shared" si="46"/>
        <v>0.84233891410265616</v>
      </c>
      <c r="AL76" s="4">
        <f t="shared" si="46"/>
        <v>1.4167193891715919</v>
      </c>
      <c r="AM76" s="4">
        <f t="shared" si="46"/>
        <v>2.0554682506386901</v>
      </c>
      <c r="AN76" s="4">
        <f t="shared" si="46"/>
        <v>2.4965205667170984</v>
      </c>
      <c r="AO76" s="4">
        <f t="shared" si="46"/>
        <v>2.5586211631960545</v>
      </c>
      <c r="AP76" s="4">
        <f t="shared" si="45"/>
        <v>2.2162361760520497</v>
      </c>
      <c r="AQ76" s="4">
        <f t="shared" si="45"/>
        <v>1.610106026868656</v>
      </c>
      <c r="AR76" s="4">
        <f t="shared" si="45"/>
        <v>0.98907834682404072</v>
      </c>
      <c r="AS76" s="4">
        <f t="shared" si="45"/>
        <v>0.60726091317213071</v>
      </c>
      <c r="AT76" s="4">
        <f t="shared" si="45"/>
        <v>0.61900060249155398</v>
      </c>
      <c r="AU76" s="4">
        <f t="shared" si="45"/>
        <v>1.0150928577227076</v>
      </c>
      <c r="AV76" s="4">
        <f t="shared" si="45"/>
        <v>1.6265858701087097</v>
      </c>
      <c r="AW76" s="4">
        <f t="shared" si="45"/>
        <v>2.1946072330581048</v>
      </c>
      <c r="AX76" s="4">
        <f t="shared" ref="AX76:AY95" si="47">(-(20+((AX$8+$G$4-$C$4)*10/$F$4-5)^2+(($B76+$G$5-$C$5)*10/$F$5-5)^2-10*(COS(2*PI()*((AX$8+$G$4-$C$4)*10/$F$4-5))+COS(2*PI()*(($B76+$G$5-$C$5)*10/$F$5-5))))+50)/10+$G$6</f>
        <v>2.477354178370665</v>
      </c>
      <c r="AY76" s="4">
        <f t="shared" si="47"/>
        <v>2.3500290449512122</v>
      </c>
      <c r="AZ76" s="4">
        <f t="shared" si="43"/>
        <v>1.8564173184191737</v>
      </c>
      <c r="BA76" s="4">
        <f t="shared" si="43"/>
        <v>1.1907913824146419</v>
      </c>
      <c r="BB76" s="4">
        <f t="shared" si="43"/>
        <v>0.61761904029257553</v>
      </c>
      <c r="BC76" s="4">
        <f t="shared" si="43"/>
        <v>0.36226073879519805</v>
      </c>
      <c r="BD76" s="4">
        <f t="shared" si="43"/>
        <v>0.51782960095246222</v>
      </c>
      <c r="BE76" s="4">
        <f t="shared" si="43"/>
        <v>1.0067083943836841</v>
      </c>
      <c r="BF76" s="4">
        <f t="shared" si="43"/>
        <v>1.612628214912148</v>
      </c>
      <c r="BG76" s="4">
        <f t="shared" si="43"/>
        <v>2.0700509798590909</v>
      </c>
      <c r="BH76" s="4">
        <f t="shared" si="43"/>
        <v>2.1739145436657923</v>
      </c>
      <c r="BI76" s="4">
        <f t="shared" si="43"/>
        <v>1.8643835127183936</v>
      </c>
      <c r="BJ76" s="4">
        <f t="shared" si="43"/>
        <v>1.2515788137932489</v>
      </c>
      <c r="BK76" s="4">
        <f t="shared" si="43"/>
        <v>0.57006545069216297</v>
      </c>
      <c r="BL76" s="4">
        <f t="shared" si="43"/>
        <v>8.1908355201989733E-2</v>
      </c>
      <c r="BM76" s="4">
        <f t="shared" si="43"/>
        <v>-3.1637298466508666E-2</v>
      </c>
      <c r="BN76" s="4">
        <f t="shared" si="43"/>
        <v>0.25496235371017517</v>
      </c>
      <c r="BO76" s="4">
        <f t="shared" si="43"/>
        <v>0.80096689014847156</v>
      </c>
      <c r="BP76" s="4">
        <f t="shared" si="43"/>
        <v>1.3575286796702115</v>
      </c>
      <c r="BQ76" s="4">
        <f t="shared" si="43"/>
        <v>1.6705399450214677</v>
      </c>
      <c r="BR76" s="4">
        <f t="shared" si="43"/>
        <v>1.5856538096236157</v>
      </c>
      <c r="BS76" s="4">
        <f t="shared" si="43"/>
        <v>1.1120748305362453</v>
      </c>
      <c r="BT76" s="4">
        <f t="shared" si="43"/>
        <v>0.41875481651626101</v>
      </c>
      <c r="BU76" s="4">
        <f t="shared" si="43"/>
        <v>-0.23543382584489408</v>
      </c>
      <c r="BV76" s="4">
        <f t="shared" si="43"/>
        <v>-0.60868832834700304</v>
      </c>
      <c r="BW76" s="4">
        <f t="shared" si="43"/>
        <v>-0.57621102989486839</v>
      </c>
      <c r="BX76" s="4">
        <f t="shared" si="43"/>
        <v>-0.18178741610793309</v>
      </c>
      <c r="BY76" s="4">
        <f t="shared" si="43"/>
        <v>0.38031012937373204</v>
      </c>
      <c r="BZ76" s="4">
        <f t="shared" si="43"/>
        <v>0.84561380319514046</v>
      </c>
      <c r="CA76" s="4">
        <f t="shared" si="43"/>
        <v>0.98876315861408703</v>
      </c>
      <c r="CB76" s="4">
        <f t="shared" si="43"/>
        <v>0.71664507260060906</v>
      </c>
      <c r="CC76" s="4">
        <f t="shared" si="43"/>
        <v>0.10687677753540328</v>
      </c>
      <c r="CD76" s="4">
        <f t="shared" si="43"/>
        <v>-0.62427282240481996</v>
      </c>
      <c r="CE76" s="4">
        <f t="shared" si="43"/>
        <v>-1.211265644541313</v>
      </c>
      <c r="CF76" s="4">
        <f t="shared" si="43"/>
        <v>-1.4490395433153309</v>
      </c>
      <c r="CG76" s="4">
        <f t="shared" si="43"/>
        <v>-1.2777591251130354</v>
      </c>
      <c r="CH76" s="4">
        <f t="shared" si="43"/>
        <v>-0.80754531671075969</v>
      </c>
      <c r="CI76" s="4">
        <f t="shared" si="43"/>
        <v>-0.27296312191033179</v>
      </c>
      <c r="CJ76" s="4">
        <f t="shared" si="43"/>
        <v>6.3922527501409837E-2</v>
      </c>
      <c r="CK76" s="4">
        <f t="shared" si="43"/>
        <v>2.1856457313700874E-2</v>
      </c>
      <c r="CL76" s="4">
        <f t="shared" si="43"/>
        <v>-0.42469519649696819</v>
      </c>
      <c r="CM76" s="4">
        <f t="shared" si="43"/>
        <v>-1.1349920123470256</v>
      </c>
      <c r="CN76" s="4">
        <f t="shared" si="43"/>
        <v>-1.8601863590583179</v>
      </c>
      <c r="CO76" s="4">
        <f t="shared" si="43"/>
        <v>-2.3461704593768884</v>
      </c>
      <c r="CP76" s="4">
        <f t="shared" si="43"/>
        <v>-2.438597436724133</v>
      </c>
      <c r="CQ76" s="4">
        <f t="shared" si="43"/>
        <v>-2.146671848159639</v>
      </c>
      <c r="CR76" s="4">
        <f t="shared" si="43"/>
        <v>-1.639345502440311</v>
      </c>
      <c r="CS76" s="4">
        <f t="shared" si="43"/>
        <v>-1.1754908061575875</v>
      </c>
      <c r="CT76" s="4">
        <f t="shared" si="43"/>
        <v>-0.99691052751168807</v>
      </c>
      <c r="CU76" s="4">
        <f t="shared" si="43"/>
        <v>-1.2284023275978071</v>
      </c>
      <c r="CW76" s="17"/>
    </row>
    <row r="77" spans="2:101" ht="13.5" thickBot="1" x14ac:dyDescent="0.25">
      <c r="B77" s="29">
        <v>1.25</v>
      </c>
      <c r="C77" s="4">
        <f t="shared" si="41"/>
        <v>1.4405176813302241</v>
      </c>
      <c r="D77" s="4">
        <f t="shared" si="41"/>
        <v>1.0510726214648536</v>
      </c>
      <c r="E77" s="4">
        <f t="shared" si="41"/>
        <v>0.48961335212698531</v>
      </c>
      <c r="F77" s="4">
        <f t="shared" si="41"/>
        <v>2.0607676671587426E-2</v>
      </c>
      <c r="G77" s="4">
        <f t="shared" si="38"/>
        <v>-0.13058395815912222</v>
      </c>
      <c r="H77" s="4">
        <f t="shared" si="38"/>
        <v>0.12915157066480845</v>
      </c>
      <c r="I77" s="4">
        <f t="shared" si="38"/>
        <v>0.72219703076270036</v>
      </c>
      <c r="J77" s="4">
        <f t="shared" si="38"/>
        <v>1.4322835179578284</v>
      </c>
      <c r="K77" s="4">
        <f t="shared" si="38"/>
        <v>1.9938729495714373</v>
      </c>
      <c r="L77" s="4">
        <f t="shared" si="38"/>
        <v>2.2019031800448046</v>
      </c>
      <c r="M77" s="4">
        <f t="shared" si="38"/>
        <v>1.9965388157640747</v>
      </c>
      <c r="N77" s="4">
        <f t="shared" si="38"/>
        <v>1.4879007835055902</v>
      </c>
      <c r="O77" s="4">
        <f t="shared" si="38"/>
        <v>0.91055408707117635</v>
      </c>
      <c r="P77" s="4">
        <f t="shared" si="38"/>
        <v>0.52656365824767026</v>
      </c>
      <c r="Q77" s="4">
        <f t="shared" si="42"/>
        <v>0.51718467124583822</v>
      </c>
      <c r="R77" s="4">
        <f t="shared" si="42"/>
        <v>0.90795099008919</v>
      </c>
      <c r="S77" s="4">
        <f t="shared" si="42"/>
        <v>1.5581221931941491</v>
      </c>
      <c r="T77" s="4">
        <f t="shared" si="42"/>
        <v>2.2188506493825608</v>
      </c>
      <c r="U77" s="4">
        <f t="shared" si="42"/>
        <v>2.6360285814004811</v>
      </c>
      <c r="V77" s="4">
        <f t="shared" si="42"/>
        <v>2.6553091126692929</v>
      </c>
      <c r="W77" s="4">
        <f t="shared" si="42"/>
        <v>2.2858968002485929</v>
      </c>
      <c r="X77" s="4">
        <f t="shared" si="42"/>
        <v>1.696743452895273</v>
      </c>
      <c r="Y77" s="4">
        <f t="shared" si="42"/>
        <v>1.1467214772007828</v>
      </c>
      <c r="Z77" s="4">
        <f t="shared" si="42"/>
        <v>0.87763364136534461</v>
      </c>
      <c r="AA77" s="4">
        <f t="shared" si="39"/>
        <v>1.0142776064841441</v>
      </c>
      <c r="AB77" s="4">
        <f t="shared" si="39"/>
        <v>1.5128678869377481</v>
      </c>
      <c r="AC77" s="4">
        <f t="shared" si="39"/>
        <v>2.1791320990860763</v>
      </c>
      <c r="AD77" s="4">
        <f t="shared" si="39"/>
        <v>2.7486024395741531</v>
      </c>
      <c r="AE77" s="4">
        <f t="shared" si="39"/>
        <v>2.9959184616597661</v>
      </c>
      <c r="AF77" s="4">
        <f t="shared" si="39"/>
        <v>2.8279670423129586</v>
      </c>
      <c r="AG77" s="4">
        <f t="shared" si="39"/>
        <v>2.3223654139144161</v>
      </c>
      <c r="AH77" s="4">
        <f t="shared" si="46"/>
        <v>1.6953824806408542</v>
      </c>
      <c r="AI77" s="4">
        <f t="shared" si="46"/>
        <v>1.2125563251710361</v>
      </c>
      <c r="AJ77" s="4">
        <f t="shared" si="46"/>
        <v>1.0789490930636816</v>
      </c>
      <c r="AK77" s="4">
        <f t="shared" si="46"/>
        <v>1.3543961779326494</v>
      </c>
      <c r="AL77" s="4">
        <f t="shared" si="46"/>
        <v>1.9287766530015851</v>
      </c>
      <c r="AM77" s="4">
        <f t="shared" si="46"/>
        <v>2.5675255144686835</v>
      </c>
      <c r="AN77" s="4">
        <f t="shared" si="46"/>
        <v>3.0085778305470918</v>
      </c>
      <c r="AO77" s="4">
        <f t="shared" si="46"/>
        <v>3.0706784270260479</v>
      </c>
      <c r="AP77" s="4">
        <f t="shared" si="45"/>
        <v>2.7282934398820431</v>
      </c>
      <c r="AQ77" s="4">
        <f t="shared" si="45"/>
        <v>2.1221632906986492</v>
      </c>
      <c r="AR77" s="4">
        <f t="shared" si="45"/>
        <v>1.5011356106540341</v>
      </c>
      <c r="AS77" s="4">
        <f t="shared" si="45"/>
        <v>1.1193181770021241</v>
      </c>
      <c r="AT77" s="4">
        <f t="shared" si="45"/>
        <v>1.1310578663215474</v>
      </c>
      <c r="AU77" s="4">
        <f t="shared" si="45"/>
        <v>1.527150121552701</v>
      </c>
      <c r="AV77" s="4">
        <f t="shared" si="45"/>
        <v>2.1386431339387029</v>
      </c>
      <c r="AW77" s="4">
        <f t="shared" si="45"/>
        <v>2.7066644968880982</v>
      </c>
      <c r="AX77" s="4">
        <f t="shared" si="47"/>
        <v>2.9894114422006588</v>
      </c>
      <c r="AY77" s="4">
        <f t="shared" si="47"/>
        <v>2.8620863087812056</v>
      </c>
      <c r="AZ77" s="4">
        <f t="shared" si="43"/>
        <v>2.3684745822491671</v>
      </c>
      <c r="BA77" s="4">
        <f t="shared" si="43"/>
        <v>1.7028486462446353</v>
      </c>
      <c r="BB77" s="4">
        <f t="shared" si="43"/>
        <v>1.1296763041225688</v>
      </c>
      <c r="BC77" s="4">
        <f t="shared" si="43"/>
        <v>0.87431800262519133</v>
      </c>
      <c r="BD77" s="4">
        <f t="shared" si="43"/>
        <v>1.0298868647824555</v>
      </c>
      <c r="BE77" s="4">
        <f t="shared" si="43"/>
        <v>1.5187656582136781</v>
      </c>
      <c r="BF77" s="4">
        <f t="shared" si="43"/>
        <v>2.1246854787421414</v>
      </c>
      <c r="BG77" s="4">
        <f t="shared" si="43"/>
        <v>2.5821082436890843</v>
      </c>
      <c r="BH77" s="4">
        <f t="shared" si="43"/>
        <v>2.6859718074957852</v>
      </c>
      <c r="BI77" s="4">
        <f t="shared" si="43"/>
        <v>2.3764407765483875</v>
      </c>
      <c r="BJ77" s="4">
        <f t="shared" si="43"/>
        <v>1.7636360776232423</v>
      </c>
      <c r="BK77" s="4">
        <f t="shared" si="43"/>
        <v>1.0821227145221564</v>
      </c>
      <c r="BL77" s="4">
        <f t="shared" si="43"/>
        <v>0.59396561903198308</v>
      </c>
      <c r="BM77" s="4">
        <f t="shared" si="43"/>
        <v>0.48041996536348464</v>
      </c>
      <c r="BN77" s="4">
        <f t="shared" si="43"/>
        <v>0.76701961754016845</v>
      </c>
      <c r="BO77" s="4">
        <f t="shared" si="43"/>
        <v>1.3130241539784655</v>
      </c>
      <c r="BP77" s="4">
        <f t="shared" si="43"/>
        <v>1.8695859435002053</v>
      </c>
      <c r="BQ77" s="4">
        <f t="shared" si="43"/>
        <v>2.1825972088514614</v>
      </c>
      <c r="BR77" s="4">
        <f t="shared" si="43"/>
        <v>2.0977110734536093</v>
      </c>
      <c r="BS77" s="4">
        <f t="shared" si="43"/>
        <v>1.6241320943662394</v>
      </c>
      <c r="BT77" s="4">
        <f t="shared" si="43"/>
        <v>0.93081208034625573</v>
      </c>
      <c r="BU77" s="4">
        <f t="shared" si="43"/>
        <v>0.27662343798509925</v>
      </c>
      <c r="BV77" s="4">
        <f t="shared" si="43"/>
        <v>-9.6631064517009688E-2</v>
      </c>
      <c r="BW77" s="4">
        <f t="shared" si="43"/>
        <v>-6.4153766064875134E-2</v>
      </c>
      <c r="BX77" s="4">
        <f t="shared" si="43"/>
        <v>0.33026984772206019</v>
      </c>
      <c r="BY77" s="4">
        <f t="shared" si="43"/>
        <v>0.89236739320372538</v>
      </c>
      <c r="BZ77" s="4">
        <f t="shared" si="43"/>
        <v>1.3576710670251337</v>
      </c>
      <c r="CA77" s="4">
        <f t="shared" si="43"/>
        <v>1.5008204224440802</v>
      </c>
      <c r="CB77" s="4">
        <f t="shared" si="43"/>
        <v>1.2287023364306022</v>
      </c>
      <c r="CC77" s="4">
        <f t="shared" si="43"/>
        <v>0.61893404136539654</v>
      </c>
      <c r="CD77" s="4">
        <f t="shared" si="43"/>
        <v>-0.11221555857482671</v>
      </c>
      <c r="CE77" s="4">
        <f t="shared" si="43"/>
        <v>-0.69920838071131963</v>
      </c>
      <c r="CF77" s="4">
        <f t="shared" si="43"/>
        <v>-0.93698227948533774</v>
      </c>
      <c r="CG77" s="4">
        <f t="shared" si="43"/>
        <v>-0.76570186128304196</v>
      </c>
      <c r="CH77" s="4">
        <f t="shared" si="43"/>
        <v>-0.29548805288076563</v>
      </c>
      <c r="CI77" s="4">
        <f t="shared" si="43"/>
        <v>0.2390941419196615</v>
      </c>
      <c r="CJ77" s="4">
        <f t="shared" si="43"/>
        <v>0.57597979133140387</v>
      </c>
      <c r="CK77" s="4">
        <f t="shared" si="43"/>
        <v>0.53391372114369484</v>
      </c>
      <c r="CL77" s="4">
        <f t="shared" si="43"/>
        <v>8.7362067333025095E-2</v>
      </c>
      <c r="CM77" s="4">
        <f t="shared" si="43"/>
        <v>-0.62293474851703223</v>
      </c>
      <c r="CN77" s="4">
        <f t="shared" si="43"/>
        <v>-1.3481290952283254</v>
      </c>
      <c r="CO77" s="4">
        <f t="shared" si="43"/>
        <v>-1.8341131955468952</v>
      </c>
      <c r="CP77" s="4">
        <f t="shared" si="43"/>
        <v>-1.9265401728941398</v>
      </c>
      <c r="CQ77" s="4">
        <f t="shared" si="43"/>
        <v>-1.6346145843296456</v>
      </c>
      <c r="CR77" s="4">
        <f t="shared" si="43"/>
        <v>-1.1272882386103169</v>
      </c>
      <c r="CS77" s="4">
        <f t="shared" si="43"/>
        <v>-0.66343354232759422</v>
      </c>
      <c r="CT77" s="4">
        <f t="shared" si="43"/>
        <v>-0.48485326368169479</v>
      </c>
      <c r="CU77" s="4">
        <f t="shared" si="43"/>
        <v>-0.71634506376781393</v>
      </c>
      <c r="CW77" s="17"/>
    </row>
    <row r="78" spans="2:101" ht="13.5" thickBot="1" x14ac:dyDescent="0.25">
      <c r="B78" s="29">
        <v>1.3125</v>
      </c>
      <c r="C78" s="4">
        <f t="shared" si="41"/>
        <v>2.0167017170090524</v>
      </c>
      <c r="D78" s="4">
        <f t="shared" si="41"/>
        <v>1.6272566571436826</v>
      </c>
      <c r="E78" s="4">
        <f t="shared" si="41"/>
        <v>1.0657973878058136</v>
      </c>
      <c r="F78" s="4">
        <f t="shared" si="41"/>
        <v>0.5967917123504165</v>
      </c>
      <c r="G78" s="4">
        <f t="shared" ref="G78:P87" si="48">(-(20+((G$8+$G$4-$C$4)*10/$F$4-5)^2+(($B78+$G$5-$C$5)*10/$F$5-5)^2-10*(COS(2*PI()*((G$8+$G$4-$C$4)*10/$F$4-5))+COS(2*PI()*(($B78+$G$5-$C$5)*10/$F$5-5))))+50)/10+$G$6</f>
        <v>0.44560007751970687</v>
      </c>
      <c r="H78" s="4">
        <f t="shared" si="48"/>
        <v>0.70533560634363757</v>
      </c>
      <c r="I78" s="4">
        <f t="shared" si="48"/>
        <v>1.2983810664415287</v>
      </c>
      <c r="J78" s="4">
        <f t="shared" si="48"/>
        <v>2.0084675536366574</v>
      </c>
      <c r="K78" s="4">
        <f t="shared" si="48"/>
        <v>2.5700569852502659</v>
      </c>
      <c r="L78" s="4">
        <f t="shared" si="48"/>
        <v>2.7780872157236338</v>
      </c>
      <c r="M78" s="4">
        <f t="shared" si="48"/>
        <v>2.5727228514429035</v>
      </c>
      <c r="N78" s="4">
        <f t="shared" si="48"/>
        <v>2.0640848191844192</v>
      </c>
      <c r="O78" s="4">
        <f t="shared" si="48"/>
        <v>1.4867381227500054</v>
      </c>
      <c r="P78" s="4">
        <f t="shared" si="48"/>
        <v>1.1027476939264993</v>
      </c>
      <c r="Q78" s="4">
        <f t="shared" si="42"/>
        <v>1.0933687069246674</v>
      </c>
      <c r="R78" s="4">
        <f t="shared" si="42"/>
        <v>1.484135025768019</v>
      </c>
      <c r="S78" s="4">
        <f t="shared" si="42"/>
        <v>2.1343062288729784</v>
      </c>
      <c r="T78" s="4">
        <f t="shared" si="42"/>
        <v>2.7950346850613896</v>
      </c>
      <c r="U78" s="4">
        <f t="shared" si="42"/>
        <v>3.2122126170793104</v>
      </c>
      <c r="V78" s="4">
        <f t="shared" si="42"/>
        <v>3.2314931483481226</v>
      </c>
      <c r="W78" s="4">
        <f t="shared" si="42"/>
        <v>2.8620808359274212</v>
      </c>
      <c r="X78" s="4">
        <f t="shared" si="42"/>
        <v>2.2729274885741022</v>
      </c>
      <c r="Y78" s="4">
        <f t="shared" si="42"/>
        <v>1.722905512879612</v>
      </c>
      <c r="Z78" s="4">
        <f t="shared" si="42"/>
        <v>1.4538176770441738</v>
      </c>
      <c r="AA78" s="4">
        <f t="shared" ref="AA78:AG87" si="49">(-(20+((AA$8+$G$4-$C$4)*10/$F$4-5)^2+(($B78+$G$5-$C$5)*10/$F$5-5)^2-10*(COS(2*PI()*((AA$8+$G$4-$C$4)*10/$F$4-5))+COS(2*PI()*(($B78+$G$5-$C$5)*10/$F$5-5))))+50)/10+$G$6</f>
        <v>1.590461642162974</v>
      </c>
      <c r="AB78" s="4">
        <f t="shared" si="49"/>
        <v>2.0890519226165774</v>
      </c>
      <c r="AC78" s="4">
        <f t="shared" si="49"/>
        <v>2.7553161347649051</v>
      </c>
      <c r="AD78" s="4">
        <f t="shared" si="49"/>
        <v>3.3247864752529823</v>
      </c>
      <c r="AE78" s="4">
        <f t="shared" si="49"/>
        <v>3.5721024973385953</v>
      </c>
      <c r="AF78" s="4">
        <f t="shared" si="49"/>
        <v>3.4041510779917878</v>
      </c>
      <c r="AG78" s="4">
        <f t="shared" si="49"/>
        <v>2.8985494495932445</v>
      </c>
      <c r="AH78" s="4">
        <f t="shared" si="46"/>
        <v>2.271566516319683</v>
      </c>
      <c r="AI78" s="4">
        <f t="shared" si="46"/>
        <v>1.7887403608498651</v>
      </c>
      <c r="AJ78" s="4">
        <f t="shared" si="46"/>
        <v>1.6551331287425106</v>
      </c>
      <c r="AK78" s="4">
        <f t="shared" si="46"/>
        <v>1.9305802136114785</v>
      </c>
      <c r="AL78" s="4">
        <f t="shared" si="46"/>
        <v>2.5049606886804141</v>
      </c>
      <c r="AM78" s="4">
        <f t="shared" si="46"/>
        <v>3.1437095501475127</v>
      </c>
      <c r="AN78" s="4">
        <f t="shared" si="46"/>
        <v>3.5847618662259206</v>
      </c>
      <c r="AO78" s="4">
        <f t="shared" si="46"/>
        <v>3.6468624627048767</v>
      </c>
      <c r="AP78" s="4">
        <f t="shared" si="45"/>
        <v>3.3044774755608715</v>
      </c>
      <c r="AQ78" s="4">
        <f t="shared" si="45"/>
        <v>2.6983473263774784</v>
      </c>
      <c r="AR78" s="4">
        <f t="shared" si="45"/>
        <v>2.0773196463328634</v>
      </c>
      <c r="AS78" s="4">
        <f t="shared" si="45"/>
        <v>1.6955022126809525</v>
      </c>
      <c r="AT78" s="4">
        <f t="shared" si="45"/>
        <v>1.7072419020003764</v>
      </c>
      <c r="AU78" s="4">
        <f t="shared" si="45"/>
        <v>2.1033341572315303</v>
      </c>
      <c r="AV78" s="4">
        <f t="shared" si="45"/>
        <v>2.7148271696175326</v>
      </c>
      <c r="AW78" s="4">
        <f t="shared" si="45"/>
        <v>3.2828485325669279</v>
      </c>
      <c r="AX78" s="4">
        <f t="shared" si="47"/>
        <v>3.5655954778794881</v>
      </c>
      <c r="AY78" s="4">
        <f t="shared" si="47"/>
        <v>3.4382703444600344</v>
      </c>
      <c r="AZ78" s="4">
        <f t="shared" si="43"/>
        <v>2.9446586179279963</v>
      </c>
      <c r="BA78" s="4">
        <f t="shared" si="43"/>
        <v>2.2790326819234648</v>
      </c>
      <c r="BB78" s="4">
        <f t="shared" si="43"/>
        <v>1.7058603398013978</v>
      </c>
      <c r="BC78" s="4">
        <f t="shared" si="43"/>
        <v>1.4505020383040204</v>
      </c>
      <c r="BD78" s="4">
        <f t="shared" si="43"/>
        <v>1.6060709004612845</v>
      </c>
      <c r="BE78" s="4">
        <f t="shared" si="43"/>
        <v>2.0949496938925067</v>
      </c>
      <c r="BF78" s="4">
        <f t="shared" si="43"/>
        <v>2.7008695144209707</v>
      </c>
      <c r="BG78" s="4">
        <f t="shared" si="43"/>
        <v>3.1582922793679131</v>
      </c>
      <c r="BH78" s="4">
        <f t="shared" si="43"/>
        <v>3.2621558431746154</v>
      </c>
      <c r="BI78" s="4">
        <f t="shared" si="43"/>
        <v>2.9526248122272158</v>
      </c>
      <c r="BJ78" s="4">
        <f t="shared" si="43"/>
        <v>2.3398201133020708</v>
      </c>
      <c r="BK78" s="4">
        <f t="shared" si="43"/>
        <v>1.6583067502009854</v>
      </c>
      <c r="BL78" s="4">
        <f t="shared" si="43"/>
        <v>1.1701496547108121</v>
      </c>
      <c r="BM78" s="4">
        <f t="shared" si="43"/>
        <v>1.0566040010423137</v>
      </c>
      <c r="BN78" s="4">
        <f t="shared" si="43"/>
        <v>1.3432036532189968</v>
      </c>
      <c r="BO78" s="4">
        <f t="shared" si="43"/>
        <v>1.8892081896572948</v>
      </c>
      <c r="BP78" s="4">
        <f t="shared" si="43"/>
        <v>2.4457699791790342</v>
      </c>
      <c r="BQ78" s="4">
        <f t="shared" si="43"/>
        <v>2.7587812445302902</v>
      </c>
      <c r="BR78" s="4">
        <f t="shared" si="43"/>
        <v>2.6738951091324381</v>
      </c>
      <c r="BS78" s="4">
        <f t="shared" si="43"/>
        <v>2.200316130045068</v>
      </c>
      <c r="BT78" s="4">
        <f t="shared" si="43"/>
        <v>1.5069961160250842</v>
      </c>
      <c r="BU78" s="4">
        <f t="shared" si="43"/>
        <v>0.85280747366392828</v>
      </c>
      <c r="BV78" s="4">
        <f t="shared" si="43"/>
        <v>0.47955297116181939</v>
      </c>
      <c r="BW78" s="4">
        <f t="shared" si="43"/>
        <v>0.51203026961395326</v>
      </c>
      <c r="BX78" s="4">
        <f t="shared" si="43"/>
        <v>0.90645388340088928</v>
      </c>
      <c r="BY78" s="4">
        <f t="shared" si="43"/>
        <v>1.4685514288825545</v>
      </c>
      <c r="BZ78" s="4">
        <f t="shared" si="43"/>
        <v>1.9338551027039625</v>
      </c>
      <c r="CA78" s="4">
        <f t="shared" si="43"/>
        <v>2.0770044581229095</v>
      </c>
      <c r="CB78" s="4">
        <f t="shared" si="43"/>
        <v>1.804886372109431</v>
      </c>
      <c r="CC78" s="4">
        <f t="shared" si="43"/>
        <v>1.1951180770442256</v>
      </c>
      <c r="CD78" s="4">
        <f t="shared" si="43"/>
        <v>0.46396847710400235</v>
      </c>
      <c r="CE78" s="4">
        <f t="shared" si="43"/>
        <v>-0.1230243450324906</v>
      </c>
      <c r="CF78" s="4">
        <f t="shared" si="43"/>
        <v>-0.36079824380650932</v>
      </c>
      <c r="CG78" s="4">
        <f t="shared" si="43"/>
        <v>-0.18951782560421293</v>
      </c>
      <c r="CH78" s="4">
        <f t="shared" si="43"/>
        <v>0.28069598279806274</v>
      </c>
      <c r="CI78" s="4">
        <f t="shared" si="43"/>
        <v>0.81527817759849053</v>
      </c>
      <c r="CJ78" s="4">
        <f t="shared" ref="AZ78:CU84" si="50">(-(20+((CJ$8+$G$4-$C$4)*10/$F$4-5)^2+(($B78+$G$5-$C$5)*10/$F$5-5)^2-10*(COS(2*PI()*((CJ$8+$G$4-$C$4)*10/$F$4-5))+COS(2*PI()*(($B78+$G$5-$C$5)*10/$F$5-5))))+50)/10+$G$6</f>
        <v>1.152163827010233</v>
      </c>
      <c r="CK78" s="4">
        <f t="shared" si="50"/>
        <v>1.1100977568225232</v>
      </c>
      <c r="CL78" s="4">
        <f t="shared" si="50"/>
        <v>0.66354610301185413</v>
      </c>
      <c r="CM78" s="4">
        <f t="shared" si="50"/>
        <v>-4.6750712838203867E-2</v>
      </c>
      <c r="CN78" s="4">
        <f t="shared" si="50"/>
        <v>-0.77194505954949622</v>
      </c>
      <c r="CO78" s="4">
        <f t="shared" si="50"/>
        <v>-1.2579291598680662</v>
      </c>
      <c r="CP78" s="4">
        <f t="shared" si="50"/>
        <v>-1.3503561372153108</v>
      </c>
      <c r="CQ78" s="4">
        <f t="shared" si="50"/>
        <v>-1.0584305486508163</v>
      </c>
      <c r="CR78" s="4">
        <f t="shared" si="50"/>
        <v>-0.55110420293148787</v>
      </c>
      <c r="CS78" s="4">
        <f t="shared" si="50"/>
        <v>-8.7249506648765157E-2</v>
      </c>
      <c r="CT78" s="4">
        <f t="shared" si="50"/>
        <v>9.1330771997134269E-2</v>
      </c>
      <c r="CU78" s="4">
        <f t="shared" si="50"/>
        <v>-0.14016102808898409</v>
      </c>
      <c r="CW78" s="17"/>
    </row>
    <row r="79" spans="2:101" ht="13.5" thickBot="1" x14ac:dyDescent="0.25">
      <c r="B79" s="29">
        <v>1.375</v>
      </c>
      <c r="C79" s="4">
        <f t="shared" si="41"/>
        <v>2.3949735731373374</v>
      </c>
      <c r="D79" s="4">
        <f t="shared" si="41"/>
        <v>2.0055285132719676</v>
      </c>
      <c r="E79" s="4">
        <f t="shared" si="41"/>
        <v>1.4440692439340985</v>
      </c>
      <c r="F79" s="4">
        <f t="shared" si="41"/>
        <v>0.97506356847870068</v>
      </c>
      <c r="G79" s="4">
        <f t="shared" si="48"/>
        <v>0.82387193364799105</v>
      </c>
      <c r="H79" s="4">
        <f t="shared" si="48"/>
        <v>1.0836074624719223</v>
      </c>
      <c r="I79" s="4">
        <f t="shared" si="48"/>
        <v>1.6766529225698137</v>
      </c>
      <c r="J79" s="4">
        <f t="shared" si="48"/>
        <v>2.3867394097649419</v>
      </c>
      <c r="K79" s="4">
        <f t="shared" si="48"/>
        <v>2.9483288413785509</v>
      </c>
      <c r="L79" s="4">
        <f t="shared" si="48"/>
        <v>3.1563590718519183</v>
      </c>
      <c r="M79" s="4">
        <f t="shared" si="48"/>
        <v>2.950994707571188</v>
      </c>
      <c r="N79" s="4">
        <f t="shared" si="48"/>
        <v>2.4423566753127028</v>
      </c>
      <c r="O79" s="4">
        <f t="shared" si="48"/>
        <v>1.8650099788782899</v>
      </c>
      <c r="P79" s="4">
        <f t="shared" si="48"/>
        <v>1.4810195500547843</v>
      </c>
      <c r="Q79" s="4">
        <f t="shared" ref="Q79:Z88" si="51">(-(20+((Q$8+$G$4-$C$4)*10/$F$4-5)^2+(($B79+$G$5-$C$5)*10/$F$5-5)^2-10*(COS(2*PI()*((Q$8+$G$4-$C$4)*10/$F$4-5))+COS(2*PI()*(($B79+$G$5-$C$5)*10/$F$5-5))))+50)/10+$G$6</f>
        <v>1.4716405630529514</v>
      </c>
      <c r="R79" s="4">
        <f t="shared" si="51"/>
        <v>1.8624068818963031</v>
      </c>
      <c r="S79" s="4">
        <f t="shared" si="51"/>
        <v>2.5125780850012629</v>
      </c>
      <c r="T79" s="4">
        <f t="shared" si="51"/>
        <v>3.1733065411896737</v>
      </c>
      <c r="U79" s="4">
        <f t="shared" si="51"/>
        <v>3.5904844732075945</v>
      </c>
      <c r="V79" s="4">
        <f t="shared" si="51"/>
        <v>3.6097650044764067</v>
      </c>
      <c r="W79" s="4">
        <f t="shared" si="51"/>
        <v>3.2403526920557062</v>
      </c>
      <c r="X79" s="4">
        <f t="shared" si="51"/>
        <v>2.6511993447023867</v>
      </c>
      <c r="Y79" s="4">
        <f t="shared" si="51"/>
        <v>2.1011773690078961</v>
      </c>
      <c r="Z79" s="4">
        <f t="shared" si="51"/>
        <v>1.8320895331724578</v>
      </c>
      <c r="AA79" s="4">
        <f t="shared" si="49"/>
        <v>1.9687334982912581</v>
      </c>
      <c r="AB79" s="4">
        <f t="shared" si="49"/>
        <v>2.4673237787448619</v>
      </c>
      <c r="AC79" s="4">
        <f t="shared" si="49"/>
        <v>3.1335879908931892</v>
      </c>
      <c r="AD79" s="4">
        <f t="shared" si="49"/>
        <v>3.7030583313812668</v>
      </c>
      <c r="AE79" s="4">
        <f t="shared" si="49"/>
        <v>3.9503743534668798</v>
      </c>
      <c r="AF79" s="4">
        <f t="shared" si="49"/>
        <v>3.7824229341200719</v>
      </c>
      <c r="AG79" s="4">
        <f t="shared" si="49"/>
        <v>3.276821305721529</v>
      </c>
      <c r="AH79" s="4">
        <f t="shared" si="46"/>
        <v>2.6498383724479675</v>
      </c>
      <c r="AI79" s="4">
        <f t="shared" si="46"/>
        <v>2.1670122169781498</v>
      </c>
      <c r="AJ79" s="4">
        <f t="shared" si="46"/>
        <v>2.0334049848707951</v>
      </c>
      <c r="AK79" s="4">
        <f t="shared" si="46"/>
        <v>2.3088520697397628</v>
      </c>
      <c r="AL79" s="4">
        <f t="shared" si="46"/>
        <v>2.8832325448086986</v>
      </c>
      <c r="AM79" s="4">
        <f t="shared" si="46"/>
        <v>3.5219814062757968</v>
      </c>
      <c r="AN79" s="4">
        <f t="shared" si="46"/>
        <v>3.9630337223542056</v>
      </c>
      <c r="AO79" s="4">
        <f t="shared" si="46"/>
        <v>4.0251343188331621</v>
      </c>
      <c r="AP79" s="4">
        <f t="shared" si="45"/>
        <v>3.6827493316891564</v>
      </c>
      <c r="AQ79" s="4">
        <f t="shared" si="45"/>
        <v>3.0766191825057625</v>
      </c>
      <c r="AR79" s="4">
        <f t="shared" si="45"/>
        <v>2.4555915024611474</v>
      </c>
      <c r="AS79" s="4">
        <f t="shared" si="45"/>
        <v>2.0737740688092372</v>
      </c>
      <c r="AT79" s="4">
        <f t="shared" si="45"/>
        <v>2.0855137581286609</v>
      </c>
      <c r="AU79" s="4">
        <f t="shared" si="45"/>
        <v>2.4816060133598148</v>
      </c>
      <c r="AV79" s="4">
        <f t="shared" si="45"/>
        <v>3.0930990257458166</v>
      </c>
      <c r="AW79" s="4">
        <f t="shared" si="45"/>
        <v>3.6611203886952119</v>
      </c>
      <c r="AX79" s="4">
        <f t="shared" si="47"/>
        <v>3.9438673340077721</v>
      </c>
      <c r="AY79" s="4">
        <f t="shared" si="47"/>
        <v>3.8165422005883185</v>
      </c>
      <c r="AZ79" s="4">
        <f t="shared" si="50"/>
        <v>3.3229304740562808</v>
      </c>
      <c r="BA79" s="4">
        <f t="shared" si="50"/>
        <v>2.6573045380517488</v>
      </c>
      <c r="BB79" s="4">
        <f t="shared" si="50"/>
        <v>2.0841321959296826</v>
      </c>
      <c r="BC79" s="4">
        <f t="shared" si="50"/>
        <v>1.8287738944323049</v>
      </c>
      <c r="BD79" s="4">
        <f t="shared" si="50"/>
        <v>1.984342756589569</v>
      </c>
      <c r="BE79" s="4">
        <f t="shared" si="50"/>
        <v>2.4732215500207912</v>
      </c>
      <c r="BF79" s="4">
        <f t="shared" si="50"/>
        <v>3.0791413705492547</v>
      </c>
      <c r="BG79" s="4">
        <f t="shared" si="50"/>
        <v>3.5365641354961981</v>
      </c>
      <c r="BH79" s="4">
        <f t="shared" si="50"/>
        <v>3.6404276993028994</v>
      </c>
      <c r="BI79" s="4">
        <f t="shared" si="50"/>
        <v>3.3308966683555008</v>
      </c>
      <c r="BJ79" s="4">
        <f t="shared" si="50"/>
        <v>2.7180919694303554</v>
      </c>
      <c r="BK79" s="4">
        <f t="shared" si="50"/>
        <v>2.0365786063292703</v>
      </c>
      <c r="BL79" s="4">
        <f t="shared" si="50"/>
        <v>1.5484215108390971</v>
      </c>
      <c r="BM79" s="4">
        <f t="shared" si="50"/>
        <v>1.434875857170598</v>
      </c>
      <c r="BN79" s="4">
        <f t="shared" si="50"/>
        <v>1.7214755093472818</v>
      </c>
      <c r="BO79" s="4">
        <f t="shared" si="50"/>
        <v>2.2674800457855788</v>
      </c>
      <c r="BP79" s="4">
        <f t="shared" si="50"/>
        <v>2.8240418353073187</v>
      </c>
      <c r="BQ79" s="4">
        <f t="shared" si="50"/>
        <v>3.1370531006585747</v>
      </c>
      <c r="BR79" s="4">
        <f t="shared" si="50"/>
        <v>3.0521669652607231</v>
      </c>
      <c r="BS79" s="4">
        <f t="shared" si="50"/>
        <v>2.5785879861733521</v>
      </c>
      <c r="BT79" s="4">
        <f t="shared" si="50"/>
        <v>1.8852679721533683</v>
      </c>
      <c r="BU79" s="4">
        <f t="shared" si="50"/>
        <v>1.2310793297922125</v>
      </c>
      <c r="BV79" s="4">
        <f t="shared" si="50"/>
        <v>0.85782482729010356</v>
      </c>
      <c r="BW79" s="4">
        <f t="shared" si="50"/>
        <v>0.8903021257422381</v>
      </c>
      <c r="BX79" s="4">
        <f t="shared" si="50"/>
        <v>1.2847257395291733</v>
      </c>
      <c r="BY79" s="4">
        <f t="shared" si="50"/>
        <v>1.846823285010839</v>
      </c>
      <c r="BZ79" s="4">
        <f t="shared" si="50"/>
        <v>2.3121269588322471</v>
      </c>
      <c r="CA79" s="4">
        <f t="shared" si="50"/>
        <v>2.455276314251194</v>
      </c>
      <c r="CB79" s="4">
        <f t="shared" si="50"/>
        <v>2.1831582282377155</v>
      </c>
      <c r="CC79" s="4">
        <f t="shared" si="50"/>
        <v>1.5733899331725099</v>
      </c>
      <c r="CD79" s="4">
        <f t="shared" si="50"/>
        <v>0.8422403332322872</v>
      </c>
      <c r="CE79" s="4">
        <f t="shared" si="50"/>
        <v>0.25524751109579358</v>
      </c>
      <c r="CF79" s="4">
        <f t="shared" si="50"/>
        <v>1.7473612321775533E-2</v>
      </c>
      <c r="CG79" s="4">
        <f t="shared" si="50"/>
        <v>0.18875403052407194</v>
      </c>
      <c r="CH79" s="4">
        <f t="shared" si="50"/>
        <v>0.65896783892634758</v>
      </c>
      <c r="CI79" s="4">
        <f t="shared" si="50"/>
        <v>1.1935500337267755</v>
      </c>
      <c r="CJ79" s="4">
        <f t="shared" si="50"/>
        <v>1.5304356831385171</v>
      </c>
      <c r="CK79" s="4">
        <f t="shared" si="50"/>
        <v>1.4883696129508082</v>
      </c>
      <c r="CL79" s="4">
        <f t="shared" si="50"/>
        <v>1.0418179591401391</v>
      </c>
      <c r="CM79" s="4">
        <f t="shared" si="50"/>
        <v>0.33152114329008098</v>
      </c>
      <c r="CN79" s="4">
        <f t="shared" si="50"/>
        <v>-0.39367320342121132</v>
      </c>
      <c r="CO79" s="4">
        <f t="shared" si="50"/>
        <v>-0.87965730373978135</v>
      </c>
      <c r="CP79" s="4">
        <f t="shared" si="50"/>
        <v>-0.97208428108702594</v>
      </c>
      <c r="CQ79" s="4">
        <f t="shared" si="50"/>
        <v>-0.68015869252253158</v>
      </c>
      <c r="CR79" s="4">
        <f t="shared" si="50"/>
        <v>-0.17283234680320306</v>
      </c>
      <c r="CS79" s="4">
        <f t="shared" si="50"/>
        <v>0.29102234947951899</v>
      </c>
      <c r="CT79" s="4">
        <f t="shared" si="50"/>
        <v>0.46960262812541914</v>
      </c>
      <c r="CU79" s="4">
        <f t="shared" si="50"/>
        <v>0.23811082803929934</v>
      </c>
      <c r="CW79" s="17"/>
    </row>
    <row r="80" spans="2:101" ht="13.5" thickBot="1" x14ac:dyDescent="0.25">
      <c r="B80" s="29">
        <v>1.4375</v>
      </c>
      <c r="C80" s="4">
        <f t="shared" si="41"/>
        <v>2.3941931760503259</v>
      </c>
      <c r="D80" s="4">
        <f t="shared" si="41"/>
        <v>2.0047481161849561</v>
      </c>
      <c r="E80" s="4">
        <f t="shared" si="41"/>
        <v>1.443288846847087</v>
      </c>
      <c r="F80" s="4">
        <f t="shared" si="41"/>
        <v>0.9742831713916893</v>
      </c>
      <c r="G80" s="4">
        <f t="shared" si="48"/>
        <v>0.82309153656097966</v>
      </c>
      <c r="H80" s="4">
        <f t="shared" si="48"/>
        <v>1.082827065384911</v>
      </c>
      <c r="I80" s="4">
        <f t="shared" si="48"/>
        <v>1.6758725254828022</v>
      </c>
      <c r="J80" s="4">
        <f t="shared" si="48"/>
        <v>2.3859590126779309</v>
      </c>
      <c r="K80" s="4">
        <f t="shared" si="48"/>
        <v>2.9475484442915394</v>
      </c>
      <c r="L80" s="4">
        <f t="shared" si="48"/>
        <v>3.1555786747649073</v>
      </c>
      <c r="M80" s="4">
        <f t="shared" si="48"/>
        <v>2.9502143104841769</v>
      </c>
      <c r="N80" s="4">
        <f t="shared" si="48"/>
        <v>2.4415762782256927</v>
      </c>
      <c r="O80" s="4">
        <f t="shared" si="48"/>
        <v>1.8642295817912786</v>
      </c>
      <c r="P80" s="4">
        <f t="shared" si="48"/>
        <v>1.4802391529677728</v>
      </c>
      <c r="Q80" s="4">
        <f t="shared" si="51"/>
        <v>1.4708601659659402</v>
      </c>
      <c r="R80" s="4">
        <f t="shared" si="51"/>
        <v>1.861626484809292</v>
      </c>
      <c r="S80" s="4">
        <f t="shared" si="51"/>
        <v>2.5117976879142514</v>
      </c>
      <c r="T80" s="4">
        <f t="shared" si="51"/>
        <v>3.1725261441026626</v>
      </c>
      <c r="U80" s="4">
        <f t="shared" si="51"/>
        <v>3.589704076120583</v>
      </c>
      <c r="V80" s="4">
        <f t="shared" si="51"/>
        <v>3.6089846073893952</v>
      </c>
      <c r="W80" s="4">
        <f t="shared" si="51"/>
        <v>3.2395722949686947</v>
      </c>
      <c r="X80" s="4">
        <f t="shared" si="51"/>
        <v>2.6504189476153757</v>
      </c>
      <c r="Y80" s="4">
        <f t="shared" si="51"/>
        <v>2.100396971920885</v>
      </c>
      <c r="Z80" s="4">
        <f t="shared" si="51"/>
        <v>1.8313091360854465</v>
      </c>
      <c r="AA80" s="4">
        <f t="shared" si="49"/>
        <v>1.967953101204247</v>
      </c>
      <c r="AB80" s="4">
        <f t="shared" si="49"/>
        <v>2.4665433816578508</v>
      </c>
      <c r="AC80" s="4">
        <f t="shared" si="49"/>
        <v>3.1328075938061781</v>
      </c>
      <c r="AD80" s="4">
        <f t="shared" si="49"/>
        <v>3.7022779342942558</v>
      </c>
      <c r="AE80" s="4">
        <f t="shared" si="49"/>
        <v>3.9495939563798688</v>
      </c>
      <c r="AF80" s="4">
        <f t="shared" si="49"/>
        <v>3.7816425370330604</v>
      </c>
      <c r="AG80" s="4">
        <f t="shared" si="49"/>
        <v>3.2760409086345179</v>
      </c>
      <c r="AH80" s="4">
        <f t="shared" si="46"/>
        <v>2.649057975360956</v>
      </c>
      <c r="AI80" s="4">
        <f t="shared" si="46"/>
        <v>2.1662318198911388</v>
      </c>
      <c r="AJ80" s="4">
        <f t="shared" si="46"/>
        <v>2.0326245877837841</v>
      </c>
      <c r="AK80" s="4">
        <f t="shared" si="46"/>
        <v>2.3080716726527521</v>
      </c>
      <c r="AL80" s="4">
        <f t="shared" si="46"/>
        <v>2.8824521477216871</v>
      </c>
      <c r="AM80" s="4">
        <f t="shared" si="46"/>
        <v>3.5212010091887862</v>
      </c>
      <c r="AN80" s="4">
        <f t="shared" si="46"/>
        <v>3.9622533252671941</v>
      </c>
      <c r="AO80" s="4">
        <f t="shared" si="46"/>
        <v>4.0243539217461501</v>
      </c>
      <c r="AP80" s="4">
        <f t="shared" si="45"/>
        <v>3.6819689346021449</v>
      </c>
      <c r="AQ80" s="4">
        <f t="shared" si="45"/>
        <v>3.0758387854187519</v>
      </c>
      <c r="AR80" s="4">
        <f t="shared" si="45"/>
        <v>2.4548111053741364</v>
      </c>
      <c r="AS80" s="4">
        <f t="shared" si="45"/>
        <v>2.0729936717222257</v>
      </c>
      <c r="AT80" s="4">
        <f t="shared" si="45"/>
        <v>2.0847333610416494</v>
      </c>
      <c r="AU80" s="4">
        <f t="shared" si="45"/>
        <v>2.4808256162728037</v>
      </c>
      <c r="AV80" s="4">
        <f t="shared" si="45"/>
        <v>3.0923186286588056</v>
      </c>
      <c r="AW80" s="4">
        <f t="shared" si="45"/>
        <v>3.6603399916082004</v>
      </c>
      <c r="AX80" s="4">
        <f t="shared" si="47"/>
        <v>3.9430869369207615</v>
      </c>
      <c r="AY80" s="4">
        <f t="shared" si="47"/>
        <v>3.8157618035013079</v>
      </c>
      <c r="AZ80" s="4">
        <f t="shared" si="50"/>
        <v>3.3221500769692698</v>
      </c>
      <c r="BA80" s="4">
        <f t="shared" si="50"/>
        <v>2.6565241409647378</v>
      </c>
      <c r="BB80" s="4">
        <f t="shared" si="50"/>
        <v>2.0833517988426711</v>
      </c>
      <c r="BC80" s="4">
        <f t="shared" si="50"/>
        <v>1.8279934973452936</v>
      </c>
      <c r="BD80" s="4">
        <f t="shared" si="50"/>
        <v>1.9835623595025578</v>
      </c>
      <c r="BE80" s="4">
        <f t="shared" si="50"/>
        <v>2.4724411529337802</v>
      </c>
      <c r="BF80" s="4">
        <f t="shared" si="50"/>
        <v>3.0783609734622437</v>
      </c>
      <c r="BG80" s="4">
        <f t="shared" si="50"/>
        <v>3.5357837384091866</v>
      </c>
      <c r="BH80" s="4">
        <f t="shared" si="50"/>
        <v>3.6396473022158879</v>
      </c>
      <c r="BI80" s="4">
        <f t="shared" si="50"/>
        <v>3.3301162712684893</v>
      </c>
      <c r="BJ80" s="4">
        <f t="shared" si="50"/>
        <v>2.7173115723433439</v>
      </c>
      <c r="BK80" s="4">
        <f t="shared" si="50"/>
        <v>2.0357982092422588</v>
      </c>
      <c r="BL80" s="4">
        <f t="shared" si="50"/>
        <v>1.5476411137520856</v>
      </c>
      <c r="BM80" s="4">
        <f t="shared" si="50"/>
        <v>1.4340954600835865</v>
      </c>
      <c r="BN80" s="4">
        <f t="shared" si="50"/>
        <v>1.7206951122602703</v>
      </c>
      <c r="BO80" s="4">
        <f t="shared" si="50"/>
        <v>2.2666996486985682</v>
      </c>
      <c r="BP80" s="4">
        <f t="shared" si="50"/>
        <v>2.8232614382203076</v>
      </c>
      <c r="BQ80" s="4">
        <f t="shared" si="50"/>
        <v>3.1362727035715632</v>
      </c>
      <c r="BR80" s="4">
        <f t="shared" si="50"/>
        <v>3.0513865681737116</v>
      </c>
      <c r="BS80" s="4">
        <f t="shared" si="50"/>
        <v>2.5778075890863414</v>
      </c>
      <c r="BT80" s="4">
        <f t="shared" si="50"/>
        <v>1.8844875750663577</v>
      </c>
      <c r="BU80" s="4">
        <f t="shared" si="50"/>
        <v>1.230298932705201</v>
      </c>
      <c r="BV80" s="4">
        <f t="shared" si="50"/>
        <v>0.85704443020309284</v>
      </c>
      <c r="BW80" s="4">
        <f t="shared" si="50"/>
        <v>0.88952172865522672</v>
      </c>
      <c r="BX80" s="4">
        <f t="shared" si="50"/>
        <v>1.2839453424421621</v>
      </c>
      <c r="BY80" s="4">
        <f t="shared" si="50"/>
        <v>1.846042887923828</v>
      </c>
      <c r="BZ80" s="4">
        <f t="shared" si="50"/>
        <v>2.3113465617452356</v>
      </c>
      <c r="CA80" s="4">
        <f t="shared" si="50"/>
        <v>2.4544959171641825</v>
      </c>
      <c r="CB80" s="4">
        <f t="shared" si="50"/>
        <v>2.1823778311507041</v>
      </c>
      <c r="CC80" s="4">
        <f t="shared" si="50"/>
        <v>1.572609536085499</v>
      </c>
      <c r="CD80" s="4">
        <f t="shared" si="50"/>
        <v>0.84145993614527581</v>
      </c>
      <c r="CE80" s="4">
        <f t="shared" si="50"/>
        <v>0.25446711400878286</v>
      </c>
      <c r="CF80" s="4">
        <f t="shared" si="50"/>
        <v>1.6693215234764126E-2</v>
      </c>
      <c r="CG80" s="4">
        <f t="shared" si="50"/>
        <v>0.18797363343706053</v>
      </c>
      <c r="CH80" s="4">
        <f t="shared" si="50"/>
        <v>0.6581874418393362</v>
      </c>
      <c r="CI80" s="4">
        <f t="shared" si="50"/>
        <v>1.192769636639764</v>
      </c>
      <c r="CJ80" s="4">
        <f t="shared" si="50"/>
        <v>1.5296552860515056</v>
      </c>
      <c r="CK80" s="4">
        <f t="shared" si="50"/>
        <v>1.4875892158637967</v>
      </c>
      <c r="CL80" s="4">
        <f t="shared" si="50"/>
        <v>1.0410375620531269</v>
      </c>
      <c r="CM80" s="4">
        <f t="shared" si="50"/>
        <v>0.33074074620306959</v>
      </c>
      <c r="CN80" s="4">
        <f t="shared" si="50"/>
        <v>-0.39445360050822276</v>
      </c>
      <c r="CO80" s="4">
        <f t="shared" si="50"/>
        <v>-0.88043770082679274</v>
      </c>
      <c r="CP80" s="4">
        <f t="shared" si="50"/>
        <v>-0.97286467817403732</v>
      </c>
      <c r="CQ80" s="4">
        <f t="shared" si="50"/>
        <v>-0.68093908960954297</v>
      </c>
      <c r="CR80" s="4">
        <f t="shared" si="50"/>
        <v>-0.17361274389021517</v>
      </c>
      <c r="CS80" s="4">
        <f t="shared" si="50"/>
        <v>0.29024195239250761</v>
      </c>
      <c r="CT80" s="4">
        <f t="shared" si="50"/>
        <v>0.4688222310384077</v>
      </c>
      <c r="CU80" s="4">
        <f t="shared" si="50"/>
        <v>0.23733043095228795</v>
      </c>
      <c r="CW80" s="17"/>
    </row>
    <row r="81" spans="2:101" ht="13.5" thickBot="1" x14ac:dyDescent="0.25">
      <c r="B81" s="29">
        <v>1.5</v>
      </c>
      <c r="C81" s="4">
        <f t="shared" si="41"/>
        <v>1.9889833121423259</v>
      </c>
      <c r="D81" s="4">
        <f t="shared" si="41"/>
        <v>1.5995382522769561</v>
      </c>
      <c r="E81" s="4">
        <f t="shared" si="41"/>
        <v>1.0380789829390871</v>
      </c>
      <c r="F81" s="4">
        <f t="shared" si="41"/>
        <v>0.56907330748368923</v>
      </c>
      <c r="G81" s="4">
        <f t="shared" si="48"/>
        <v>0.4178816726529796</v>
      </c>
      <c r="H81" s="4">
        <f t="shared" si="48"/>
        <v>0.67761720147691096</v>
      </c>
      <c r="I81" s="4">
        <f t="shared" si="48"/>
        <v>1.2706626615748022</v>
      </c>
      <c r="J81" s="4">
        <f t="shared" si="48"/>
        <v>1.9807491487699305</v>
      </c>
      <c r="K81" s="4">
        <f t="shared" si="48"/>
        <v>2.5423385803835394</v>
      </c>
      <c r="L81" s="4">
        <f t="shared" si="48"/>
        <v>2.7503688108569064</v>
      </c>
      <c r="M81" s="4">
        <f t="shared" si="48"/>
        <v>2.5450044465761765</v>
      </c>
      <c r="N81" s="4">
        <f t="shared" si="48"/>
        <v>2.0363664143176918</v>
      </c>
      <c r="O81" s="4">
        <f t="shared" si="48"/>
        <v>1.4590197178832789</v>
      </c>
      <c r="P81" s="4">
        <f t="shared" si="48"/>
        <v>1.0750292890597719</v>
      </c>
      <c r="Q81" s="4">
        <f t="shared" si="51"/>
        <v>1.0656503020579393</v>
      </c>
      <c r="R81" s="4">
        <f t="shared" si="51"/>
        <v>1.4564166209012916</v>
      </c>
      <c r="S81" s="4">
        <f t="shared" si="51"/>
        <v>2.1065878240062514</v>
      </c>
      <c r="T81" s="4">
        <f t="shared" si="51"/>
        <v>2.7673162801946627</v>
      </c>
      <c r="U81" s="4">
        <f t="shared" si="51"/>
        <v>3.184494212212583</v>
      </c>
      <c r="V81" s="4">
        <f t="shared" si="51"/>
        <v>3.2037747434813952</v>
      </c>
      <c r="W81" s="4">
        <f t="shared" si="51"/>
        <v>2.8343624310606947</v>
      </c>
      <c r="X81" s="4">
        <f t="shared" si="51"/>
        <v>2.2452090837073748</v>
      </c>
      <c r="Y81" s="4">
        <f t="shared" si="51"/>
        <v>1.6951871080128846</v>
      </c>
      <c r="Z81" s="4">
        <f t="shared" si="51"/>
        <v>1.4260992721774464</v>
      </c>
      <c r="AA81" s="4">
        <f t="shared" si="49"/>
        <v>1.5627432372962466</v>
      </c>
      <c r="AB81" s="4">
        <f t="shared" si="49"/>
        <v>2.0613335177498504</v>
      </c>
      <c r="AC81" s="4">
        <f t="shared" si="49"/>
        <v>2.7275977298981782</v>
      </c>
      <c r="AD81" s="4">
        <f t="shared" si="49"/>
        <v>3.2970680703862554</v>
      </c>
      <c r="AE81" s="4">
        <f t="shared" si="49"/>
        <v>3.544384092471867</v>
      </c>
      <c r="AF81" s="4">
        <f t="shared" si="49"/>
        <v>3.3764326731250605</v>
      </c>
      <c r="AG81" s="4">
        <f t="shared" si="49"/>
        <v>2.8708310447265175</v>
      </c>
      <c r="AH81" s="4">
        <f t="shared" si="46"/>
        <v>2.243848111452956</v>
      </c>
      <c r="AI81" s="4">
        <f t="shared" si="46"/>
        <v>1.7610219559831386</v>
      </c>
      <c r="AJ81" s="4">
        <f t="shared" si="46"/>
        <v>1.6274147238757835</v>
      </c>
      <c r="AK81" s="4">
        <f t="shared" si="46"/>
        <v>1.9028618087447513</v>
      </c>
      <c r="AL81" s="4">
        <f t="shared" si="46"/>
        <v>2.4772422838136872</v>
      </c>
      <c r="AM81" s="4">
        <f t="shared" si="46"/>
        <v>3.1159911452807849</v>
      </c>
      <c r="AN81" s="4">
        <f t="shared" si="46"/>
        <v>3.5570434613591941</v>
      </c>
      <c r="AO81" s="4">
        <f t="shared" si="46"/>
        <v>3.6191440578381502</v>
      </c>
      <c r="AP81" s="4">
        <f t="shared" si="45"/>
        <v>3.276759070694145</v>
      </c>
      <c r="AQ81" s="4">
        <f t="shared" si="45"/>
        <v>2.670628921510751</v>
      </c>
      <c r="AR81" s="4">
        <f t="shared" si="45"/>
        <v>2.049601241466136</v>
      </c>
      <c r="AS81" s="4">
        <f t="shared" si="45"/>
        <v>1.6677838078142257</v>
      </c>
      <c r="AT81" s="4">
        <f t="shared" si="45"/>
        <v>1.6795234971336499</v>
      </c>
      <c r="AU81" s="4">
        <f t="shared" si="45"/>
        <v>2.0756157523648033</v>
      </c>
      <c r="AV81" s="4">
        <f t="shared" si="45"/>
        <v>2.6871087647508047</v>
      </c>
      <c r="AW81" s="4">
        <f t="shared" si="45"/>
        <v>3.2551301277002005</v>
      </c>
      <c r="AX81" s="4">
        <f t="shared" si="47"/>
        <v>3.5378770730127598</v>
      </c>
      <c r="AY81" s="4">
        <f t="shared" si="47"/>
        <v>3.410551939593307</v>
      </c>
      <c r="AZ81" s="4">
        <f t="shared" si="50"/>
        <v>2.9169402130612689</v>
      </c>
      <c r="BA81" s="4">
        <f t="shared" si="50"/>
        <v>2.2513142770567369</v>
      </c>
      <c r="BB81" s="4">
        <f t="shared" si="50"/>
        <v>1.6781419349346707</v>
      </c>
      <c r="BC81" s="4">
        <f t="shared" si="50"/>
        <v>1.4227836334372932</v>
      </c>
      <c r="BD81" s="4">
        <f t="shared" si="50"/>
        <v>1.578352495594558</v>
      </c>
      <c r="BE81" s="4">
        <f t="shared" si="50"/>
        <v>2.0672312890257798</v>
      </c>
      <c r="BF81" s="4">
        <f t="shared" si="50"/>
        <v>2.6731511095542428</v>
      </c>
      <c r="BG81" s="4">
        <f t="shared" si="50"/>
        <v>3.1305738745011866</v>
      </c>
      <c r="BH81" s="4">
        <f t="shared" si="50"/>
        <v>3.2344374383078871</v>
      </c>
      <c r="BI81" s="4">
        <f t="shared" si="50"/>
        <v>2.9249064073604893</v>
      </c>
      <c r="BJ81" s="4">
        <f t="shared" si="50"/>
        <v>2.3121017084353439</v>
      </c>
      <c r="BK81" s="4">
        <f t="shared" si="50"/>
        <v>1.6305883453342589</v>
      </c>
      <c r="BL81" s="4">
        <f t="shared" si="50"/>
        <v>1.1424312498440856</v>
      </c>
      <c r="BM81" s="4">
        <f t="shared" si="50"/>
        <v>1.0288855961755872</v>
      </c>
      <c r="BN81" s="4">
        <f t="shared" si="50"/>
        <v>1.3154852483522703</v>
      </c>
      <c r="BO81" s="4">
        <f t="shared" si="50"/>
        <v>1.8614897847905674</v>
      </c>
      <c r="BP81" s="4">
        <f t="shared" si="50"/>
        <v>2.4180515743123072</v>
      </c>
      <c r="BQ81" s="4">
        <f t="shared" si="50"/>
        <v>2.7310628396635632</v>
      </c>
      <c r="BR81" s="4">
        <f t="shared" si="50"/>
        <v>2.6461767042657116</v>
      </c>
      <c r="BS81" s="4">
        <f t="shared" si="50"/>
        <v>2.1725977251783406</v>
      </c>
      <c r="BT81" s="4">
        <f t="shared" si="50"/>
        <v>1.4792777111583568</v>
      </c>
      <c r="BU81" s="4">
        <f t="shared" si="50"/>
        <v>0.82508906879720101</v>
      </c>
      <c r="BV81" s="4">
        <f t="shared" si="50"/>
        <v>0.45183456629509211</v>
      </c>
      <c r="BW81" s="4">
        <f t="shared" si="50"/>
        <v>0.48431186474722665</v>
      </c>
      <c r="BX81" s="4">
        <f t="shared" si="50"/>
        <v>0.87873547853416201</v>
      </c>
      <c r="BY81" s="4">
        <f t="shared" si="50"/>
        <v>1.4408330240158278</v>
      </c>
      <c r="BZ81" s="4">
        <f t="shared" si="50"/>
        <v>1.9061366978372356</v>
      </c>
      <c r="CA81" s="4">
        <f t="shared" si="50"/>
        <v>2.0492860532561825</v>
      </c>
      <c r="CB81" s="4">
        <f t="shared" si="50"/>
        <v>1.7771679672427041</v>
      </c>
      <c r="CC81" s="4">
        <f t="shared" si="50"/>
        <v>1.1673996721774991</v>
      </c>
      <c r="CD81" s="4">
        <f t="shared" si="50"/>
        <v>0.4362500722372758</v>
      </c>
      <c r="CE81" s="4">
        <f t="shared" si="50"/>
        <v>-0.15074274989921718</v>
      </c>
      <c r="CF81" s="4">
        <f t="shared" si="50"/>
        <v>-0.38851664867323593</v>
      </c>
      <c r="CG81" s="4">
        <f t="shared" si="50"/>
        <v>-0.21723623047093951</v>
      </c>
      <c r="CH81" s="4">
        <f t="shared" si="50"/>
        <v>0.25297757793133613</v>
      </c>
      <c r="CI81" s="4">
        <f t="shared" si="50"/>
        <v>0.78755977273176403</v>
      </c>
      <c r="CJ81" s="4">
        <f t="shared" si="50"/>
        <v>1.1244454221435056</v>
      </c>
      <c r="CK81" s="4">
        <f t="shared" si="50"/>
        <v>1.0823793519557967</v>
      </c>
      <c r="CL81" s="4">
        <f t="shared" si="50"/>
        <v>0.63582769814512685</v>
      </c>
      <c r="CM81" s="4">
        <f t="shared" si="50"/>
        <v>-7.4469117704930449E-2</v>
      </c>
      <c r="CN81" s="4">
        <f t="shared" si="50"/>
        <v>-0.79966346441622282</v>
      </c>
      <c r="CO81" s="4">
        <f t="shared" si="50"/>
        <v>-1.2856475647347927</v>
      </c>
      <c r="CP81" s="4">
        <f t="shared" si="50"/>
        <v>-1.3780745420820373</v>
      </c>
      <c r="CQ81" s="4">
        <f t="shared" si="50"/>
        <v>-1.086148953517543</v>
      </c>
      <c r="CR81" s="4">
        <f t="shared" si="50"/>
        <v>-0.57882260779821526</v>
      </c>
      <c r="CS81" s="4">
        <f t="shared" si="50"/>
        <v>-0.11496791151549246</v>
      </c>
      <c r="CT81" s="4">
        <f t="shared" si="50"/>
        <v>6.3612367130406258E-2</v>
      </c>
      <c r="CU81" s="4">
        <f t="shared" si="50"/>
        <v>-0.16787943295571212</v>
      </c>
      <c r="CW81" s="17"/>
    </row>
    <row r="82" spans="2:101" ht="13.5" thickBot="1" x14ac:dyDescent="0.25">
      <c r="B82" s="29">
        <v>1.5625</v>
      </c>
      <c r="C82" s="4">
        <f t="shared" si="41"/>
        <v>1.3202178607153612</v>
      </c>
      <c r="D82" s="4">
        <f t="shared" si="41"/>
        <v>0.93077280084999148</v>
      </c>
      <c r="E82" s="4">
        <f t="shared" si="41"/>
        <v>0.36931353151212248</v>
      </c>
      <c r="F82" s="4">
        <f t="shared" si="41"/>
        <v>-9.9692143943275371E-2</v>
      </c>
      <c r="G82" s="4">
        <f t="shared" si="48"/>
        <v>-0.25088377877398499</v>
      </c>
      <c r="H82" s="4">
        <f t="shared" si="48"/>
        <v>8.8517500499463615E-3</v>
      </c>
      <c r="I82" s="4">
        <f t="shared" si="48"/>
        <v>0.60189721014783759</v>
      </c>
      <c r="J82" s="4">
        <f t="shared" si="48"/>
        <v>1.3119836973429657</v>
      </c>
      <c r="K82" s="4">
        <f t="shared" si="48"/>
        <v>1.8735731289565745</v>
      </c>
      <c r="L82" s="4">
        <f t="shared" si="48"/>
        <v>2.0816033594299417</v>
      </c>
      <c r="M82" s="4">
        <f t="shared" si="48"/>
        <v>1.8762389951492118</v>
      </c>
      <c r="N82" s="4">
        <f t="shared" si="48"/>
        <v>1.3676009628907266</v>
      </c>
      <c r="O82" s="4">
        <f t="shared" si="48"/>
        <v>0.79025426645631358</v>
      </c>
      <c r="P82" s="4">
        <f t="shared" si="48"/>
        <v>0.40626383763280743</v>
      </c>
      <c r="Q82" s="4">
        <f t="shared" si="51"/>
        <v>0.39688485063097473</v>
      </c>
      <c r="R82" s="4">
        <f t="shared" si="51"/>
        <v>0.78765116947432712</v>
      </c>
      <c r="S82" s="4">
        <f t="shared" si="51"/>
        <v>1.4378223725792865</v>
      </c>
      <c r="T82" s="4">
        <f t="shared" si="51"/>
        <v>2.0985508287676979</v>
      </c>
      <c r="U82" s="4">
        <f t="shared" si="51"/>
        <v>2.5157287607856182</v>
      </c>
      <c r="V82" s="4">
        <f t="shared" si="51"/>
        <v>2.53500929205443</v>
      </c>
      <c r="W82" s="4">
        <f t="shared" si="51"/>
        <v>2.16559697963373</v>
      </c>
      <c r="X82" s="4">
        <f t="shared" si="51"/>
        <v>1.5764436322804101</v>
      </c>
      <c r="Y82" s="4">
        <f t="shared" si="51"/>
        <v>1.0264216565859201</v>
      </c>
      <c r="Z82" s="4">
        <f t="shared" si="51"/>
        <v>0.75733382075048183</v>
      </c>
      <c r="AA82" s="4">
        <f t="shared" si="49"/>
        <v>0.89397778586928212</v>
      </c>
      <c r="AB82" s="4">
        <f t="shared" si="49"/>
        <v>1.3925680663228852</v>
      </c>
      <c r="AC82" s="4">
        <f t="shared" si="49"/>
        <v>2.0588322784712134</v>
      </c>
      <c r="AD82" s="4">
        <f t="shared" si="49"/>
        <v>2.6283026189592902</v>
      </c>
      <c r="AE82" s="4">
        <f t="shared" si="49"/>
        <v>2.8756186410449027</v>
      </c>
      <c r="AF82" s="4">
        <f t="shared" si="49"/>
        <v>2.7076672216980961</v>
      </c>
      <c r="AG82" s="4">
        <f t="shared" si="49"/>
        <v>2.2020655932995532</v>
      </c>
      <c r="AH82" s="4">
        <f t="shared" si="46"/>
        <v>1.5750826600259913</v>
      </c>
      <c r="AI82" s="4">
        <f t="shared" si="46"/>
        <v>1.0922565045561741</v>
      </c>
      <c r="AJ82" s="4">
        <f t="shared" si="46"/>
        <v>0.95864927244881881</v>
      </c>
      <c r="AK82" s="4">
        <f t="shared" si="46"/>
        <v>1.2340963573177859</v>
      </c>
      <c r="AL82" s="4">
        <f t="shared" si="46"/>
        <v>1.8084768323867226</v>
      </c>
      <c r="AM82" s="4">
        <f t="shared" si="46"/>
        <v>2.4472256938538206</v>
      </c>
      <c r="AN82" s="4">
        <f t="shared" si="46"/>
        <v>2.8882780099322294</v>
      </c>
      <c r="AO82" s="4">
        <f t="shared" si="46"/>
        <v>2.9503786064111854</v>
      </c>
      <c r="AP82" s="4">
        <f t="shared" si="45"/>
        <v>2.6079936192671802</v>
      </c>
      <c r="AQ82" s="4">
        <f t="shared" si="45"/>
        <v>2.0018634700837863</v>
      </c>
      <c r="AR82" s="4">
        <f t="shared" si="45"/>
        <v>1.3808357900391712</v>
      </c>
      <c r="AS82" s="4">
        <f t="shared" si="45"/>
        <v>0.99901835638726122</v>
      </c>
      <c r="AT82" s="4">
        <f t="shared" si="45"/>
        <v>1.0107580457066845</v>
      </c>
      <c r="AU82" s="4">
        <f t="shared" si="45"/>
        <v>1.4068503009378381</v>
      </c>
      <c r="AV82" s="4">
        <f t="shared" si="45"/>
        <v>2.0183433133238404</v>
      </c>
      <c r="AW82" s="4">
        <f t="shared" si="45"/>
        <v>2.5863646762732357</v>
      </c>
      <c r="AX82" s="4">
        <f t="shared" si="47"/>
        <v>2.8691116215857955</v>
      </c>
      <c r="AY82" s="4">
        <f t="shared" si="47"/>
        <v>2.7417864881663423</v>
      </c>
      <c r="AZ82" s="4">
        <f t="shared" si="50"/>
        <v>2.2481747616343042</v>
      </c>
      <c r="BA82" s="4">
        <f t="shared" si="50"/>
        <v>1.5825488256297724</v>
      </c>
      <c r="BB82" s="4">
        <f t="shared" si="50"/>
        <v>1.0093764835077059</v>
      </c>
      <c r="BC82" s="4">
        <f t="shared" si="50"/>
        <v>0.75401818201032855</v>
      </c>
      <c r="BD82" s="4">
        <f t="shared" si="50"/>
        <v>0.90958704416759273</v>
      </c>
      <c r="BE82" s="4">
        <f t="shared" si="50"/>
        <v>1.3984658375988155</v>
      </c>
      <c r="BF82" s="4">
        <f t="shared" si="50"/>
        <v>2.0043856581272785</v>
      </c>
      <c r="BG82" s="4">
        <f t="shared" si="50"/>
        <v>2.4618084230742219</v>
      </c>
      <c r="BH82" s="4">
        <f t="shared" si="50"/>
        <v>2.5656719868809228</v>
      </c>
      <c r="BI82" s="4">
        <f t="shared" si="50"/>
        <v>2.2561409559335246</v>
      </c>
      <c r="BJ82" s="4">
        <f t="shared" si="50"/>
        <v>1.6433362570083794</v>
      </c>
      <c r="BK82" s="4">
        <f t="shared" si="50"/>
        <v>0.96182289390729425</v>
      </c>
      <c r="BL82" s="4">
        <f t="shared" si="50"/>
        <v>0.47366579841712025</v>
      </c>
      <c r="BM82" s="4">
        <f t="shared" si="50"/>
        <v>0.36012014474862186</v>
      </c>
      <c r="BN82" s="4">
        <f t="shared" si="50"/>
        <v>0.64671979692530568</v>
      </c>
      <c r="BO82" s="4">
        <f t="shared" si="50"/>
        <v>1.1927243333636028</v>
      </c>
      <c r="BP82" s="4">
        <f t="shared" si="50"/>
        <v>1.7492861228853429</v>
      </c>
      <c r="BQ82" s="4">
        <f t="shared" si="50"/>
        <v>2.0622973882365985</v>
      </c>
      <c r="BR82" s="4">
        <f t="shared" si="50"/>
        <v>1.9774112528387469</v>
      </c>
      <c r="BS82" s="4">
        <f t="shared" si="50"/>
        <v>1.5038322737513758</v>
      </c>
      <c r="BT82" s="4">
        <f t="shared" si="50"/>
        <v>0.81051225973139229</v>
      </c>
      <c r="BU82" s="4">
        <f t="shared" si="50"/>
        <v>0.15632361737023642</v>
      </c>
      <c r="BV82" s="4">
        <f t="shared" si="50"/>
        <v>-0.21693088513187248</v>
      </c>
      <c r="BW82" s="4">
        <f t="shared" si="50"/>
        <v>-0.18445358667973794</v>
      </c>
      <c r="BX82" s="4">
        <f t="shared" si="50"/>
        <v>0.20997002710719742</v>
      </c>
      <c r="BY82" s="4">
        <f t="shared" si="50"/>
        <v>0.77206757258886261</v>
      </c>
      <c r="BZ82" s="4">
        <f t="shared" si="50"/>
        <v>1.2373712464102709</v>
      </c>
      <c r="CA82" s="4">
        <f t="shared" si="50"/>
        <v>1.3805206018292175</v>
      </c>
      <c r="CB82" s="4">
        <f t="shared" si="50"/>
        <v>1.1084025158157396</v>
      </c>
      <c r="CC82" s="4">
        <f t="shared" si="50"/>
        <v>0.49863422075053448</v>
      </c>
      <c r="CD82" s="4">
        <f t="shared" si="50"/>
        <v>-0.23251537918968879</v>
      </c>
      <c r="CE82" s="4">
        <f t="shared" si="50"/>
        <v>-0.81950820132618252</v>
      </c>
      <c r="CF82" s="4">
        <f t="shared" si="50"/>
        <v>-1.0572821001002004</v>
      </c>
      <c r="CG82" s="4">
        <f t="shared" si="50"/>
        <v>-0.88600168189790485</v>
      </c>
      <c r="CH82" s="4">
        <f t="shared" si="50"/>
        <v>-0.41578787349562846</v>
      </c>
      <c r="CI82" s="4">
        <f t="shared" si="50"/>
        <v>0.11879432130479869</v>
      </c>
      <c r="CJ82" s="4">
        <f t="shared" si="50"/>
        <v>0.45567997071654104</v>
      </c>
      <c r="CK82" s="4">
        <f t="shared" si="50"/>
        <v>0.4136139005288314</v>
      </c>
      <c r="CL82" s="4">
        <f t="shared" si="50"/>
        <v>-3.2937753281836991E-2</v>
      </c>
      <c r="CM82" s="4">
        <f t="shared" si="50"/>
        <v>-0.74323456913189501</v>
      </c>
      <c r="CN82" s="4">
        <f t="shared" si="50"/>
        <v>-1.468428915843188</v>
      </c>
      <c r="CO82" s="4">
        <f t="shared" si="50"/>
        <v>-1.9544130161617574</v>
      </c>
      <c r="CP82" s="4">
        <f t="shared" si="50"/>
        <v>-2.046839993509002</v>
      </c>
      <c r="CQ82" s="4">
        <f t="shared" si="50"/>
        <v>-1.7549144049445076</v>
      </c>
      <c r="CR82" s="4">
        <f t="shared" si="50"/>
        <v>-1.2475880592251798</v>
      </c>
      <c r="CS82" s="4">
        <f t="shared" si="50"/>
        <v>-0.78373336294245777</v>
      </c>
      <c r="CT82" s="4">
        <f t="shared" si="50"/>
        <v>-0.60515308429655756</v>
      </c>
      <c r="CU82" s="4">
        <f t="shared" si="50"/>
        <v>-0.83664488438267737</v>
      </c>
      <c r="CW82" s="17"/>
    </row>
    <row r="83" spans="2:101" ht="13.5" thickBot="1" x14ac:dyDescent="0.25">
      <c r="B83" s="29">
        <v>1.625</v>
      </c>
      <c r="C83" s="4">
        <f t="shared" si="41"/>
        <v>0.63679956078320998</v>
      </c>
      <c r="D83" s="4">
        <f t="shared" si="41"/>
        <v>0.24735450091784017</v>
      </c>
      <c r="E83" s="4">
        <f t="shared" si="41"/>
        <v>-0.31410476842002877</v>
      </c>
      <c r="F83" s="4">
        <f t="shared" si="41"/>
        <v>-0.78311044387542661</v>
      </c>
      <c r="G83" s="4">
        <f t="shared" si="48"/>
        <v>-0.93430207870613624</v>
      </c>
      <c r="H83" s="4">
        <f t="shared" si="48"/>
        <v>-0.67456654988220488</v>
      </c>
      <c r="I83" s="4">
        <f t="shared" si="48"/>
        <v>-8.1521089784313716E-2</v>
      </c>
      <c r="J83" s="4">
        <f t="shared" si="48"/>
        <v>0.6285653974108143</v>
      </c>
      <c r="K83" s="4">
        <f t="shared" si="48"/>
        <v>1.1901548290244235</v>
      </c>
      <c r="L83" s="4">
        <f t="shared" si="48"/>
        <v>1.39818505949779</v>
      </c>
      <c r="M83" s="4">
        <f t="shared" si="48"/>
        <v>1.1928206952170606</v>
      </c>
      <c r="N83" s="4">
        <f t="shared" si="48"/>
        <v>0.68418266295857533</v>
      </c>
      <c r="O83" s="4">
        <f t="shared" si="48"/>
        <v>0.10683596652416227</v>
      </c>
      <c r="P83" s="4">
        <f t="shared" si="48"/>
        <v>-0.27715446229934387</v>
      </c>
      <c r="Q83" s="4">
        <f t="shared" si="51"/>
        <v>-0.28653344930117652</v>
      </c>
      <c r="R83" s="4">
        <f t="shared" si="51"/>
        <v>0.10423286954217588</v>
      </c>
      <c r="S83" s="4">
        <f t="shared" si="51"/>
        <v>0.75440407264713516</v>
      </c>
      <c r="T83" s="4">
        <f t="shared" si="51"/>
        <v>1.4151325288355465</v>
      </c>
      <c r="U83" s="4">
        <f t="shared" si="51"/>
        <v>1.832310460853467</v>
      </c>
      <c r="V83" s="4">
        <f t="shared" si="51"/>
        <v>1.8515909921222786</v>
      </c>
      <c r="W83" s="4">
        <f t="shared" si="51"/>
        <v>1.482178679701579</v>
      </c>
      <c r="X83" s="4">
        <f t="shared" si="51"/>
        <v>0.89302533234825887</v>
      </c>
      <c r="Y83" s="4">
        <f t="shared" si="51"/>
        <v>0.3430033566537688</v>
      </c>
      <c r="Z83" s="4">
        <f t="shared" si="51"/>
        <v>7.3915520818330555E-2</v>
      </c>
      <c r="AA83" s="4">
        <f t="shared" si="49"/>
        <v>0.21055948593713084</v>
      </c>
      <c r="AB83" s="4">
        <f t="shared" si="49"/>
        <v>0.70914976639073402</v>
      </c>
      <c r="AC83" s="4">
        <f t="shared" si="49"/>
        <v>1.375413978539062</v>
      </c>
      <c r="AD83" s="4">
        <f t="shared" si="49"/>
        <v>1.944884319027139</v>
      </c>
      <c r="AE83" s="4">
        <f t="shared" si="49"/>
        <v>2.1922003411127515</v>
      </c>
      <c r="AF83" s="4">
        <f t="shared" si="49"/>
        <v>2.0242489217659445</v>
      </c>
      <c r="AG83" s="4">
        <f t="shared" si="49"/>
        <v>1.5186472933674018</v>
      </c>
      <c r="AH83" s="4">
        <f t="shared" si="46"/>
        <v>0.89166436009383998</v>
      </c>
      <c r="AI83" s="4">
        <f t="shared" si="46"/>
        <v>0.40883820462402271</v>
      </c>
      <c r="AJ83" s="4">
        <f t="shared" si="46"/>
        <v>0.27523097251666684</v>
      </c>
      <c r="AK83" s="4">
        <f t="shared" si="46"/>
        <v>0.55067805738563469</v>
      </c>
      <c r="AL83" s="4">
        <f t="shared" si="46"/>
        <v>1.125058532454571</v>
      </c>
      <c r="AM83" s="4">
        <f t="shared" si="46"/>
        <v>1.763807393921669</v>
      </c>
      <c r="AN83" s="4">
        <f t="shared" si="46"/>
        <v>2.2048597100000782</v>
      </c>
      <c r="AO83" s="4">
        <f t="shared" si="46"/>
        <v>2.2669603064790342</v>
      </c>
      <c r="AP83" s="4">
        <f t="shared" si="45"/>
        <v>1.924575319335029</v>
      </c>
      <c r="AQ83" s="4">
        <f t="shared" si="45"/>
        <v>1.3184451701516351</v>
      </c>
      <c r="AR83" s="4">
        <f t="shared" si="45"/>
        <v>0.69741749010701992</v>
      </c>
      <c r="AS83" s="4">
        <f t="shared" si="45"/>
        <v>0.31560005645510997</v>
      </c>
      <c r="AT83" s="4">
        <f t="shared" si="45"/>
        <v>0.32733974577453323</v>
      </c>
      <c r="AU83" s="4">
        <f t="shared" si="45"/>
        <v>0.72343200100568694</v>
      </c>
      <c r="AV83" s="4">
        <f t="shared" si="45"/>
        <v>1.334925013391689</v>
      </c>
      <c r="AW83" s="4">
        <f t="shared" si="45"/>
        <v>1.9029463763410845</v>
      </c>
      <c r="AX83" s="4">
        <f t="shared" si="47"/>
        <v>2.1856933216536443</v>
      </c>
      <c r="AY83" s="4">
        <f t="shared" si="47"/>
        <v>2.0583681882341911</v>
      </c>
      <c r="AZ83" s="4">
        <f t="shared" si="50"/>
        <v>1.564756461702153</v>
      </c>
      <c r="BA83" s="4">
        <f t="shared" si="50"/>
        <v>0.8991305256976212</v>
      </c>
      <c r="BB83" s="4">
        <f t="shared" si="50"/>
        <v>0.32595818357555473</v>
      </c>
      <c r="BC83" s="4">
        <f t="shared" si="50"/>
        <v>7.0599882078177245E-2</v>
      </c>
      <c r="BD83" s="4">
        <f t="shared" si="50"/>
        <v>0.22616874423544148</v>
      </c>
      <c r="BE83" s="4">
        <f t="shared" si="50"/>
        <v>0.71504753766666407</v>
      </c>
      <c r="BF83" s="4">
        <f t="shared" si="50"/>
        <v>1.3209673581951271</v>
      </c>
      <c r="BG83" s="4">
        <f t="shared" si="50"/>
        <v>1.7783901231420707</v>
      </c>
      <c r="BH83" s="4">
        <f t="shared" si="50"/>
        <v>1.8822536869487714</v>
      </c>
      <c r="BI83" s="4">
        <f t="shared" si="50"/>
        <v>1.5727226560013734</v>
      </c>
      <c r="BJ83" s="4">
        <f t="shared" si="50"/>
        <v>0.95991795707622818</v>
      </c>
      <c r="BK83" s="4">
        <f t="shared" si="50"/>
        <v>0.27840459397514222</v>
      </c>
      <c r="BL83" s="4">
        <f t="shared" si="50"/>
        <v>-0.20975250151503105</v>
      </c>
      <c r="BM83" s="4">
        <f t="shared" si="50"/>
        <v>-0.32329815518352945</v>
      </c>
      <c r="BN83" s="4">
        <f t="shared" si="50"/>
        <v>-3.6698503006845587E-2</v>
      </c>
      <c r="BO83" s="4">
        <f t="shared" si="50"/>
        <v>0.50930603343145153</v>
      </c>
      <c r="BP83" s="4">
        <f t="shared" si="50"/>
        <v>1.0658678229531915</v>
      </c>
      <c r="BQ83" s="4">
        <f t="shared" si="50"/>
        <v>1.3788790883044471</v>
      </c>
      <c r="BR83" s="4">
        <f t="shared" si="50"/>
        <v>1.2939929529065957</v>
      </c>
      <c r="BS83" s="4">
        <f t="shared" si="50"/>
        <v>0.82041397381922465</v>
      </c>
      <c r="BT83" s="4">
        <f t="shared" si="50"/>
        <v>0.12709395979924096</v>
      </c>
      <c r="BU83" s="4">
        <f t="shared" si="50"/>
        <v>-0.52709468256191483</v>
      </c>
      <c r="BV83" s="4">
        <f t="shared" si="50"/>
        <v>-0.90034918506402373</v>
      </c>
      <c r="BW83" s="4">
        <f t="shared" si="50"/>
        <v>-0.86787188661188996</v>
      </c>
      <c r="BX83" s="4">
        <f t="shared" si="50"/>
        <v>-0.47344827282495389</v>
      </c>
      <c r="BY83" s="4">
        <f t="shared" si="50"/>
        <v>8.864927265671127E-2</v>
      </c>
      <c r="BZ83" s="4">
        <f t="shared" si="50"/>
        <v>0.55395294647811966</v>
      </c>
      <c r="CA83" s="4">
        <f t="shared" si="50"/>
        <v>0.69710230189706623</v>
      </c>
      <c r="CB83" s="4">
        <f t="shared" si="50"/>
        <v>0.42498421588358826</v>
      </c>
      <c r="CC83" s="4">
        <f t="shared" si="50"/>
        <v>-0.18478407918161749</v>
      </c>
      <c r="CD83" s="4">
        <f t="shared" si="50"/>
        <v>-0.91593367912184076</v>
      </c>
      <c r="CE83" s="4">
        <f t="shared" si="50"/>
        <v>-1.5029265012583337</v>
      </c>
      <c r="CF83" s="4">
        <f t="shared" si="50"/>
        <v>-1.7407004000323525</v>
      </c>
      <c r="CG83" s="4">
        <f t="shared" si="50"/>
        <v>-1.569419981830056</v>
      </c>
      <c r="CH83" s="4">
        <f t="shared" si="50"/>
        <v>-1.0992061734277798</v>
      </c>
      <c r="CI83" s="4">
        <f t="shared" si="50"/>
        <v>-0.56462397862735259</v>
      </c>
      <c r="CJ83" s="4">
        <f t="shared" si="50"/>
        <v>-0.22773832921561024</v>
      </c>
      <c r="CK83" s="4">
        <f t="shared" si="50"/>
        <v>-0.26980439940331918</v>
      </c>
      <c r="CL83" s="4">
        <f t="shared" si="50"/>
        <v>-0.71635605321398832</v>
      </c>
      <c r="CM83" s="4">
        <f t="shared" si="50"/>
        <v>-1.4266528690640456</v>
      </c>
      <c r="CN83" s="4">
        <f t="shared" si="50"/>
        <v>-2.1518472157753394</v>
      </c>
      <c r="CO83" s="4">
        <f t="shared" si="50"/>
        <v>-2.6378313160939086</v>
      </c>
      <c r="CP83" s="4">
        <f t="shared" si="50"/>
        <v>-2.7302582934411532</v>
      </c>
      <c r="CQ83" s="4">
        <f t="shared" si="50"/>
        <v>-2.4383327048766588</v>
      </c>
      <c r="CR83" s="4">
        <f t="shared" si="50"/>
        <v>-1.931006359157331</v>
      </c>
      <c r="CS83" s="4">
        <f t="shared" si="50"/>
        <v>-1.4671516628746091</v>
      </c>
      <c r="CT83" s="4">
        <f t="shared" si="50"/>
        <v>-1.288571384228709</v>
      </c>
      <c r="CU83" s="4">
        <f t="shared" si="50"/>
        <v>-1.5200631843148287</v>
      </c>
      <c r="CW83" s="17"/>
    </row>
    <row r="84" spans="2:101" ht="13.5" thickBot="1" x14ac:dyDescent="0.25">
      <c r="B84" s="29">
        <v>1.6875</v>
      </c>
      <c r="C84" s="4">
        <f t="shared" si="41"/>
        <v>0.19279017185232447</v>
      </c>
      <c r="D84" s="4">
        <f t="shared" si="41"/>
        <v>-0.19665488801304534</v>
      </c>
      <c r="E84" s="4">
        <f t="shared" si="41"/>
        <v>-0.75811415735091425</v>
      </c>
      <c r="F84" s="4">
        <f t="shared" si="41"/>
        <v>-1.2271198328063122</v>
      </c>
      <c r="G84" s="4">
        <f t="shared" si="48"/>
        <v>-1.3783114676370218</v>
      </c>
      <c r="H84" s="4">
        <f t="shared" si="48"/>
        <v>-1.1185759388130905</v>
      </c>
      <c r="I84" s="4">
        <f t="shared" si="48"/>
        <v>-0.5255304787151992</v>
      </c>
      <c r="J84" s="4">
        <f t="shared" si="48"/>
        <v>0.18455600847992953</v>
      </c>
      <c r="K84" s="4">
        <f t="shared" si="48"/>
        <v>0.74614544009353811</v>
      </c>
      <c r="L84" s="4">
        <f t="shared" si="48"/>
        <v>0.95417567056690589</v>
      </c>
      <c r="M84" s="4">
        <f t="shared" si="48"/>
        <v>0.74881130628617498</v>
      </c>
      <c r="N84" s="4">
        <f t="shared" si="48"/>
        <v>0.24017327402769056</v>
      </c>
      <c r="O84" s="4">
        <f t="shared" si="48"/>
        <v>-0.33717342240672254</v>
      </c>
      <c r="P84" s="4">
        <f t="shared" si="48"/>
        <v>-0.72116385123022864</v>
      </c>
      <c r="Q84" s="4">
        <f t="shared" si="51"/>
        <v>-0.73054283823206134</v>
      </c>
      <c r="R84" s="4">
        <f t="shared" si="51"/>
        <v>-0.33977651938870962</v>
      </c>
      <c r="S84" s="4">
        <f t="shared" si="51"/>
        <v>0.31039468371624962</v>
      </c>
      <c r="T84" s="4">
        <f t="shared" si="51"/>
        <v>0.97112313990466104</v>
      </c>
      <c r="U84" s="4">
        <f t="shared" si="51"/>
        <v>1.3883010719225815</v>
      </c>
      <c r="V84" s="4">
        <f t="shared" si="51"/>
        <v>1.407581603191393</v>
      </c>
      <c r="W84" s="4">
        <f t="shared" si="51"/>
        <v>1.0381692907706934</v>
      </c>
      <c r="X84" s="4">
        <f t="shared" si="51"/>
        <v>0.44901594341737339</v>
      </c>
      <c r="Y84" s="4">
        <f t="shared" si="51"/>
        <v>-0.10100603227711673</v>
      </c>
      <c r="Z84" s="4">
        <f t="shared" si="51"/>
        <v>-0.37009386811255496</v>
      </c>
      <c r="AA84" s="4">
        <f t="shared" si="49"/>
        <v>-0.23344990299375468</v>
      </c>
      <c r="AB84" s="4">
        <f t="shared" si="49"/>
        <v>0.2651403774598492</v>
      </c>
      <c r="AC84" s="4">
        <f t="shared" si="49"/>
        <v>0.93140458960817651</v>
      </c>
      <c r="AD84" s="4">
        <f t="shared" si="49"/>
        <v>1.5008749300962534</v>
      </c>
      <c r="AE84" s="4">
        <f t="shared" si="49"/>
        <v>1.7481909521818673</v>
      </c>
      <c r="AF84" s="4">
        <f t="shared" si="49"/>
        <v>1.5802395328350591</v>
      </c>
      <c r="AG84" s="4">
        <f t="shared" si="49"/>
        <v>1.0746379044365164</v>
      </c>
      <c r="AH84" s="4">
        <f t="shared" si="46"/>
        <v>0.4476549711629545</v>
      </c>
      <c r="AI84" s="4">
        <f t="shared" si="46"/>
        <v>-3.5171184306862814E-2</v>
      </c>
      <c r="AJ84" s="4">
        <f t="shared" si="46"/>
        <v>-0.16877841641421726</v>
      </c>
      <c r="AK84" s="4">
        <f t="shared" si="46"/>
        <v>0.10666866845474984</v>
      </c>
      <c r="AL84" s="4">
        <f t="shared" si="46"/>
        <v>0.68104914352368551</v>
      </c>
      <c r="AM84" s="4">
        <f t="shared" si="46"/>
        <v>1.319798004990784</v>
      </c>
      <c r="AN84" s="4">
        <f t="shared" si="46"/>
        <v>1.7608503210691928</v>
      </c>
      <c r="AO84" s="4">
        <f t="shared" si="46"/>
        <v>1.8229509175481489</v>
      </c>
      <c r="AP84" s="4">
        <f t="shared" si="45"/>
        <v>1.4805659304041434</v>
      </c>
      <c r="AQ84" s="4">
        <f t="shared" si="45"/>
        <v>0.87443578122074972</v>
      </c>
      <c r="AR84" s="4">
        <f t="shared" si="45"/>
        <v>0.25340810117613516</v>
      </c>
      <c r="AS84" s="4">
        <f t="shared" si="45"/>
        <v>-0.12840933247577552</v>
      </c>
      <c r="AT84" s="4">
        <f t="shared" si="45"/>
        <v>-0.11666964315635227</v>
      </c>
      <c r="AU84" s="4">
        <f t="shared" si="45"/>
        <v>0.27942261207480212</v>
      </c>
      <c r="AV84" s="4">
        <f t="shared" si="45"/>
        <v>0.89091562446080341</v>
      </c>
      <c r="AW84" s="4">
        <f t="shared" si="45"/>
        <v>1.4589369874101989</v>
      </c>
      <c r="AX84" s="4">
        <f t="shared" si="47"/>
        <v>1.74168393272276</v>
      </c>
      <c r="AY84" s="4">
        <f t="shared" si="47"/>
        <v>1.6143587993033059</v>
      </c>
      <c r="AZ84" s="4">
        <f t="shared" si="50"/>
        <v>1.1207470727712674</v>
      </c>
      <c r="BA84" s="4">
        <f t="shared" si="50"/>
        <v>0.45512113676673566</v>
      </c>
      <c r="BB84" s="4">
        <f t="shared" si="50"/>
        <v>-0.11805120535533006</v>
      </c>
      <c r="BC84" s="4">
        <f t="shared" ref="AZ84:CU89" si="52">(-(20+((BC$8+$G$4-$C$4)*10/$F$4-5)^2+(($B84+$G$5-$C$5)*10/$F$5-5)^2-10*(COS(2*PI()*((BC$8+$G$4-$C$4)*10/$F$4-5))+COS(2*PI()*(($B84+$G$5-$C$5)*10/$F$5-5))))+50)/10+$G$6</f>
        <v>-0.37340950685270824</v>
      </c>
      <c r="BD84" s="4">
        <f t="shared" si="52"/>
        <v>-0.21784064469544404</v>
      </c>
      <c r="BE84" s="4">
        <f t="shared" si="52"/>
        <v>0.27103814873577858</v>
      </c>
      <c r="BF84" s="4">
        <f t="shared" si="52"/>
        <v>0.87695796926424241</v>
      </c>
      <c r="BG84" s="4">
        <f t="shared" si="52"/>
        <v>1.3343807342111851</v>
      </c>
      <c r="BH84" s="4">
        <f t="shared" si="52"/>
        <v>1.4382442980178864</v>
      </c>
      <c r="BI84" s="4">
        <f t="shared" si="52"/>
        <v>1.1287132670704878</v>
      </c>
      <c r="BJ84" s="4">
        <f t="shared" si="52"/>
        <v>0.51590856814534258</v>
      </c>
      <c r="BK84" s="4">
        <f t="shared" si="52"/>
        <v>-0.16560479495574257</v>
      </c>
      <c r="BL84" s="4">
        <f t="shared" si="52"/>
        <v>-0.65376189044591659</v>
      </c>
      <c r="BM84" s="4">
        <f t="shared" si="52"/>
        <v>-0.76730754411441493</v>
      </c>
      <c r="BN84" s="4">
        <f t="shared" si="52"/>
        <v>-0.48070789193773111</v>
      </c>
      <c r="BO84" s="4">
        <f t="shared" si="52"/>
        <v>6.5296644500566006E-2</v>
      </c>
      <c r="BP84" s="4">
        <f t="shared" si="52"/>
        <v>0.62185843402230601</v>
      </c>
      <c r="BQ84" s="4">
        <f t="shared" si="52"/>
        <v>0.93486969937356224</v>
      </c>
      <c r="BR84" s="4">
        <f t="shared" si="52"/>
        <v>0.84998356397571018</v>
      </c>
      <c r="BS84" s="4">
        <f t="shared" si="52"/>
        <v>0.37640458488833917</v>
      </c>
      <c r="BT84" s="4">
        <f t="shared" si="52"/>
        <v>-0.31691542913164455</v>
      </c>
      <c r="BU84" s="4">
        <f t="shared" si="52"/>
        <v>-0.97110407149280031</v>
      </c>
      <c r="BV84" s="4">
        <f t="shared" si="52"/>
        <v>-1.3443585739949087</v>
      </c>
      <c r="BW84" s="4">
        <f t="shared" si="52"/>
        <v>-1.3118812755427747</v>
      </c>
      <c r="BX84" s="4">
        <f t="shared" si="52"/>
        <v>-0.91745766175583865</v>
      </c>
      <c r="BY84" s="4">
        <f t="shared" si="52"/>
        <v>-0.35536011627417424</v>
      </c>
      <c r="BZ84" s="4">
        <f t="shared" si="52"/>
        <v>0.10994355754723414</v>
      </c>
      <c r="CA84" s="4">
        <f t="shared" si="52"/>
        <v>0.25309291296618142</v>
      </c>
      <c r="CB84" s="4">
        <f t="shared" si="52"/>
        <v>-1.9025173047297273E-2</v>
      </c>
      <c r="CC84" s="4">
        <f t="shared" si="52"/>
        <v>-0.62879346811250225</v>
      </c>
      <c r="CD84" s="4">
        <f t="shared" si="52"/>
        <v>-1.3599430680527256</v>
      </c>
      <c r="CE84" s="4">
        <f t="shared" si="52"/>
        <v>-1.9469358901892193</v>
      </c>
      <c r="CF84" s="4">
        <f t="shared" si="52"/>
        <v>-2.1847097889632368</v>
      </c>
      <c r="CG84" s="4">
        <f t="shared" si="52"/>
        <v>-2.0134293707609414</v>
      </c>
      <c r="CH84" s="4">
        <f t="shared" si="52"/>
        <v>-1.5432155623586652</v>
      </c>
      <c r="CI84" s="4">
        <f t="shared" si="52"/>
        <v>-1.0086333675582382</v>
      </c>
      <c r="CJ84" s="4">
        <f t="shared" si="52"/>
        <v>-0.6717477181464957</v>
      </c>
      <c r="CK84" s="4">
        <f t="shared" si="52"/>
        <v>-0.71381378833420472</v>
      </c>
      <c r="CL84" s="4">
        <f t="shared" si="52"/>
        <v>-1.1603654421448737</v>
      </c>
      <c r="CM84" s="4">
        <f t="shared" si="52"/>
        <v>-1.870662257994931</v>
      </c>
      <c r="CN84" s="4">
        <f t="shared" si="52"/>
        <v>-2.595856604706225</v>
      </c>
      <c r="CO84" s="4">
        <f t="shared" si="52"/>
        <v>-3.0818407050247942</v>
      </c>
      <c r="CP84" s="4">
        <f t="shared" si="52"/>
        <v>-3.1742676823720388</v>
      </c>
      <c r="CQ84" s="4">
        <f t="shared" si="52"/>
        <v>-2.8823420938075444</v>
      </c>
      <c r="CR84" s="4">
        <f t="shared" si="52"/>
        <v>-2.3750157480882166</v>
      </c>
      <c r="CS84" s="4">
        <f t="shared" si="52"/>
        <v>-1.9111610518054931</v>
      </c>
      <c r="CT84" s="4">
        <f t="shared" si="52"/>
        <v>-1.7325807731595944</v>
      </c>
      <c r="CU84" s="4">
        <f t="shared" si="52"/>
        <v>-1.9640725732457127</v>
      </c>
      <c r="CW84" s="17"/>
    </row>
    <row r="85" spans="2:101" ht="13.5" thickBot="1" x14ac:dyDescent="0.25">
      <c r="B85" s="29">
        <v>1.75</v>
      </c>
      <c r="C85" s="4">
        <f t="shared" si="41"/>
        <v>0.14240844599829144</v>
      </c>
      <c r="D85" s="4">
        <f t="shared" si="41"/>
        <v>-0.24703661386707837</v>
      </c>
      <c r="E85" s="4">
        <f t="shared" si="41"/>
        <v>-0.80849588320494736</v>
      </c>
      <c r="F85" s="4">
        <f t="shared" si="41"/>
        <v>-1.2775015586603444</v>
      </c>
      <c r="G85" s="4">
        <f t="shared" si="48"/>
        <v>-1.4286931934910541</v>
      </c>
      <c r="H85" s="4">
        <f t="shared" si="48"/>
        <v>-1.1689576646671234</v>
      </c>
      <c r="I85" s="4">
        <f t="shared" si="48"/>
        <v>-0.5759122045692322</v>
      </c>
      <c r="J85" s="4">
        <f t="shared" si="48"/>
        <v>0.13417428262589653</v>
      </c>
      <c r="K85" s="4">
        <f t="shared" si="48"/>
        <v>0.695763714239505</v>
      </c>
      <c r="L85" s="4">
        <f t="shared" si="48"/>
        <v>0.90379394471287211</v>
      </c>
      <c r="M85" s="4">
        <f t="shared" si="48"/>
        <v>0.69842958043214198</v>
      </c>
      <c r="N85" s="4">
        <f t="shared" si="48"/>
        <v>0.18979154817365823</v>
      </c>
      <c r="O85" s="4">
        <f t="shared" si="48"/>
        <v>-0.38755514826075554</v>
      </c>
      <c r="P85" s="4">
        <f t="shared" si="48"/>
        <v>-0.77154557708426241</v>
      </c>
      <c r="Q85" s="4">
        <f t="shared" si="51"/>
        <v>-0.78092456408609434</v>
      </c>
      <c r="R85" s="4">
        <f t="shared" si="51"/>
        <v>-0.39015824524274195</v>
      </c>
      <c r="S85" s="4">
        <f t="shared" si="51"/>
        <v>0.26001295786221734</v>
      </c>
      <c r="T85" s="4">
        <f t="shared" si="51"/>
        <v>0.9207414140506287</v>
      </c>
      <c r="U85" s="4">
        <f t="shared" si="51"/>
        <v>1.3379193460685492</v>
      </c>
      <c r="V85" s="4">
        <f t="shared" si="51"/>
        <v>1.3571998773373615</v>
      </c>
      <c r="W85" s="4">
        <f t="shared" si="51"/>
        <v>0.98778756491666042</v>
      </c>
      <c r="X85" s="4">
        <f t="shared" si="51"/>
        <v>0.39863421756334105</v>
      </c>
      <c r="Y85" s="4">
        <f t="shared" si="51"/>
        <v>-0.15138775813114905</v>
      </c>
      <c r="Z85" s="4">
        <f t="shared" si="51"/>
        <v>-0.42047559396658729</v>
      </c>
      <c r="AA85" s="4">
        <f t="shared" si="49"/>
        <v>-0.28383162884778701</v>
      </c>
      <c r="AB85" s="4">
        <f t="shared" si="49"/>
        <v>0.21475865160581548</v>
      </c>
      <c r="AC85" s="4">
        <f t="shared" si="49"/>
        <v>0.88102286375414418</v>
      </c>
      <c r="AD85" s="4">
        <f t="shared" si="49"/>
        <v>1.4504932042422212</v>
      </c>
      <c r="AE85" s="4">
        <f t="shared" si="49"/>
        <v>1.6978092263278335</v>
      </c>
      <c r="AF85" s="4">
        <f t="shared" si="49"/>
        <v>1.5298578069810269</v>
      </c>
      <c r="AG85" s="4">
        <f t="shared" si="49"/>
        <v>1.0242561785824833</v>
      </c>
      <c r="AH85" s="4">
        <f t="shared" si="46"/>
        <v>0.39727324530892216</v>
      </c>
      <c r="AI85" s="4">
        <f t="shared" si="46"/>
        <v>-8.5552910160895834E-2</v>
      </c>
      <c r="AJ85" s="4">
        <f t="shared" si="46"/>
        <v>-0.21916014226825098</v>
      </c>
      <c r="AK85" s="4">
        <f t="shared" si="46"/>
        <v>5.6286942600717538E-2</v>
      </c>
      <c r="AL85" s="4">
        <f t="shared" si="46"/>
        <v>0.63066741766965317</v>
      </c>
      <c r="AM85" s="4">
        <f t="shared" si="46"/>
        <v>1.2694162791367511</v>
      </c>
      <c r="AN85" s="4">
        <f t="shared" si="46"/>
        <v>1.7104685952151599</v>
      </c>
      <c r="AO85" s="4">
        <f t="shared" si="46"/>
        <v>1.772569191694116</v>
      </c>
      <c r="AP85" s="4">
        <f t="shared" si="45"/>
        <v>1.4301842045501112</v>
      </c>
      <c r="AQ85" s="4">
        <f t="shared" si="45"/>
        <v>0.82405405536671661</v>
      </c>
      <c r="AR85" s="4">
        <f t="shared" si="45"/>
        <v>0.20302637532210141</v>
      </c>
      <c r="AS85" s="4">
        <f t="shared" si="45"/>
        <v>-0.17879105832980854</v>
      </c>
      <c r="AT85" s="4">
        <f t="shared" si="45"/>
        <v>-0.16705136901038459</v>
      </c>
      <c r="AU85" s="4">
        <f t="shared" si="45"/>
        <v>0.22904088622076985</v>
      </c>
      <c r="AV85" s="4">
        <f t="shared" si="45"/>
        <v>0.84053389860677119</v>
      </c>
      <c r="AW85" s="4">
        <f t="shared" si="45"/>
        <v>1.4085552615561661</v>
      </c>
      <c r="AX85" s="4">
        <f t="shared" si="47"/>
        <v>1.6913022068687262</v>
      </c>
      <c r="AY85" s="4">
        <f t="shared" si="47"/>
        <v>1.5639770734492735</v>
      </c>
      <c r="AZ85" s="4">
        <f t="shared" si="52"/>
        <v>1.0703653469172352</v>
      </c>
      <c r="BA85" s="4">
        <f t="shared" si="52"/>
        <v>0.40473941091270332</v>
      </c>
      <c r="BB85" s="4">
        <f t="shared" si="52"/>
        <v>-0.16843293120936381</v>
      </c>
      <c r="BC85" s="4">
        <f t="shared" si="52"/>
        <v>-0.42379123270674057</v>
      </c>
      <c r="BD85" s="4">
        <f t="shared" si="52"/>
        <v>-0.26822237054947634</v>
      </c>
      <c r="BE85" s="4">
        <f t="shared" si="52"/>
        <v>0.22065642288174558</v>
      </c>
      <c r="BF85" s="4">
        <f t="shared" si="52"/>
        <v>0.82657624341020863</v>
      </c>
      <c r="BG85" s="4">
        <f t="shared" si="52"/>
        <v>1.2839990083571522</v>
      </c>
      <c r="BH85" s="4">
        <f t="shared" si="52"/>
        <v>1.3878625721638529</v>
      </c>
      <c r="BI85" s="4">
        <f t="shared" si="52"/>
        <v>1.0783315412164547</v>
      </c>
      <c r="BJ85" s="4">
        <f t="shared" si="52"/>
        <v>0.46552684229130958</v>
      </c>
      <c r="BK85" s="4">
        <f t="shared" si="52"/>
        <v>-0.2159865208097756</v>
      </c>
      <c r="BL85" s="4">
        <f t="shared" si="52"/>
        <v>-0.70414361629994882</v>
      </c>
      <c r="BM85" s="4">
        <f t="shared" si="52"/>
        <v>-0.81768926996844726</v>
      </c>
      <c r="BN85" s="4">
        <f t="shared" si="52"/>
        <v>-0.53108961779176411</v>
      </c>
      <c r="BO85" s="4">
        <f t="shared" si="52"/>
        <v>1.4914918646533692E-2</v>
      </c>
      <c r="BP85" s="4">
        <f t="shared" si="52"/>
        <v>0.57147670816827301</v>
      </c>
      <c r="BQ85" s="4">
        <f t="shared" si="52"/>
        <v>0.88448797351952924</v>
      </c>
      <c r="BR85" s="4">
        <f t="shared" si="52"/>
        <v>0.79960183812167718</v>
      </c>
      <c r="BS85" s="4">
        <f t="shared" si="52"/>
        <v>0.32602285903430683</v>
      </c>
      <c r="BT85" s="4">
        <f t="shared" si="52"/>
        <v>-0.36729715498567683</v>
      </c>
      <c r="BU85" s="4">
        <f t="shared" si="52"/>
        <v>-1.0214857973468328</v>
      </c>
      <c r="BV85" s="4">
        <f t="shared" si="52"/>
        <v>-1.3947402998489415</v>
      </c>
      <c r="BW85" s="4">
        <f t="shared" si="52"/>
        <v>-1.3622630013968078</v>
      </c>
      <c r="BX85" s="4">
        <f t="shared" si="52"/>
        <v>-0.96783938760987165</v>
      </c>
      <c r="BY85" s="4">
        <f t="shared" si="52"/>
        <v>-0.40574184212820652</v>
      </c>
      <c r="BZ85" s="4">
        <f t="shared" si="52"/>
        <v>5.9561831693201131E-2</v>
      </c>
      <c r="CA85" s="4">
        <f t="shared" si="52"/>
        <v>0.20271118711214839</v>
      </c>
      <c r="CB85" s="4">
        <f t="shared" si="52"/>
        <v>-6.9406898901330297E-2</v>
      </c>
      <c r="CC85" s="4">
        <f t="shared" si="52"/>
        <v>-0.67917519396653536</v>
      </c>
      <c r="CD85" s="4">
        <f t="shared" si="52"/>
        <v>-1.4103247939067587</v>
      </c>
      <c r="CE85" s="4">
        <f t="shared" si="52"/>
        <v>-1.9973176160432515</v>
      </c>
      <c r="CF85" s="4">
        <f t="shared" si="52"/>
        <v>-2.2350915148172703</v>
      </c>
      <c r="CG85" s="4">
        <f t="shared" si="52"/>
        <v>-2.0638110966149741</v>
      </c>
      <c r="CH85" s="4">
        <f t="shared" si="52"/>
        <v>-1.5935972882126976</v>
      </c>
      <c r="CI85" s="4">
        <f t="shared" si="52"/>
        <v>-1.0590150934122704</v>
      </c>
      <c r="CJ85" s="4">
        <f t="shared" si="52"/>
        <v>-0.72212944400052881</v>
      </c>
      <c r="CK85" s="4">
        <f t="shared" si="52"/>
        <v>-0.76419551418823772</v>
      </c>
      <c r="CL85" s="4">
        <f t="shared" si="52"/>
        <v>-1.2107471679989068</v>
      </c>
      <c r="CM85" s="4">
        <f t="shared" si="52"/>
        <v>-1.9210439838489648</v>
      </c>
      <c r="CN85" s="4">
        <f t="shared" si="52"/>
        <v>-2.6462383305602573</v>
      </c>
      <c r="CO85" s="4">
        <f t="shared" si="52"/>
        <v>-3.1322224308788265</v>
      </c>
      <c r="CP85" s="4">
        <f t="shared" si="52"/>
        <v>-3.224649408226071</v>
      </c>
      <c r="CQ85" s="4">
        <f t="shared" si="52"/>
        <v>-2.9327238196615779</v>
      </c>
      <c r="CR85" s="4">
        <f t="shared" si="52"/>
        <v>-2.4253974739422488</v>
      </c>
      <c r="CS85" s="4">
        <f t="shared" si="52"/>
        <v>-1.9615427776595269</v>
      </c>
      <c r="CT85" s="4">
        <f t="shared" si="52"/>
        <v>-1.7829624990136281</v>
      </c>
      <c r="CU85" s="4">
        <f t="shared" si="52"/>
        <v>-2.0144542990997452</v>
      </c>
      <c r="CW85" s="17"/>
    </row>
    <row r="86" spans="2:101" ht="13.5" thickBot="1" x14ac:dyDescent="0.25">
      <c r="B86" s="29">
        <v>1.8125</v>
      </c>
      <c r="C86" s="4">
        <f t="shared" si="41"/>
        <v>0.476292547904135</v>
      </c>
      <c r="D86" s="4">
        <f t="shared" si="41"/>
        <v>8.6847488038765158E-2</v>
      </c>
      <c r="E86" s="4">
        <f t="shared" si="41"/>
        <v>-0.47461178129910453</v>
      </c>
      <c r="F86" s="4">
        <f t="shared" si="41"/>
        <v>-0.94361745675450093</v>
      </c>
      <c r="G86" s="4">
        <f t="shared" si="48"/>
        <v>-1.094809091585212</v>
      </c>
      <c r="H86" s="4">
        <f t="shared" si="48"/>
        <v>-0.83507356276127997</v>
      </c>
      <c r="I86" s="4">
        <f t="shared" si="48"/>
        <v>-0.24202810266338873</v>
      </c>
      <c r="J86" s="4">
        <f t="shared" si="48"/>
        <v>0.46805838453173931</v>
      </c>
      <c r="K86" s="4">
        <f t="shared" si="48"/>
        <v>1.0296478161453479</v>
      </c>
      <c r="L86" s="4">
        <f t="shared" si="48"/>
        <v>1.2376780466187156</v>
      </c>
      <c r="M86" s="4">
        <f t="shared" si="48"/>
        <v>1.0323136823379855</v>
      </c>
      <c r="N86" s="4">
        <f t="shared" si="48"/>
        <v>0.52367565007950101</v>
      </c>
      <c r="O86" s="4">
        <f t="shared" si="48"/>
        <v>-5.3671046354912731E-2</v>
      </c>
      <c r="P86" s="4">
        <f t="shared" si="48"/>
        <v>-0.43766147517841886</v>
      </c>
      <c r="Q86" s="4">
        <f t="shared" si="51"/>
        <v>-0.44704046218025156</v>
      </c>
      <c r="R86" s="4">
        <f t="shared" si="51"/>
        <v>-5.627414333689984E-2</v>
      </c>
      <c r="S86" s="4">
        <f t="shared" si="51"/>
        <v>0.59389705976806084</v>
      </c>
      <c r="T86" s="4">
        <f t="shared" si="51"/>
        <v>1.2546255159564716</v>
      </c>
      <c r="U86" s="4">
        <f t="shared" si="51"/>
        <v>1.671803447974392</v>
      </c>
      <c r="V86" s="4">
        <f t="shared" si="51"/>
        <v>1.6910839792432042</v>
      </c>
      <c r="W86" s="4">
        <f t="shared" si="51"/>
        <v>1.3216716668225039</v>
      </c>
      <c r="X86" s="4">
        <f t="shared" si="51"/>
        <v>0.73251831946918455</v>
      </c>
      <c r="Y86" s="4">
        <f t="shared" si="51"/>
        <v>0.18249634377469376</v>
      </c>
      <c r="Z86" s="4">
        <f t="shared" si="51"/>
        <v>-8.6591492060745165E-2</v>
      </c>
      <c r="AA86" s="4">
        <f t="shared" si="49"/>
        <v>5.0052473058055824E-2</v>
      </c>
      <c r="AB86" s="4">
        <f t="shared" si="49"/>
        <v>0.54864275351165903</v>
      </c>
      <c r="AC86" s="4">
        <f t="shared" si="49"/>
        <v>1.2149069656599878</v>
      </c>
      <c r="AD86" s="4">
        <f t="shared" si="49"/>
        <v>1.7843773061480648</v>
      </c>
      <c r="AE86" s="4">
        <f t="shared" si="49"/>
        <v>2.0316933282336769</v>
      </c>
      <c r="AF86" s="4">
        <f t="shared" si="49"/>
        <v>1.8637419088868694</v>
      </c>
      <c r="AG86" s="4">
        <f t="shared" si="49"/>
        <v>1.3581402804883269</v>
      </c>
      <c r="AH86" s="4">
        <f t="shared" si="46"/>
        <v>0.73115734721476566</v>
      </c>
      <c r="AI86" s="4">
        <f t="shared" si="46"/>
        <v>0.24833119174494769</v>
      </c>
      <c r="AJ86" s="4">
        <f t="shared" si="46"/>
        <v>0.11472395963759255</v>
      </c>
      <c r="AK86" s="4">
        <f t="shared" si="46"/>
        <v>0.39017104450656037</v>
      </c>
      <c r="AL86" s="4">
        <f t="shared" si="46"/>
        <v>0.96455151957549601</v>
      </c>
      <c r="AM86" s="4">
        <f t="shared" si="46"/>
        <v>1.6033003810425945</v>
      </c>
      <c r="AN86" s="4">
        <f t="shared" si="46"/>
        <v>2.0443526971210026</v>
      </c>
      <c r="AO86" s="4">
        <f t="shared" si="46"/>
        <v>2.1064532935999596</v>
      </c>
      <c r="AP86" s="4">
        <f t="shared" si="45"/>
        <v>1.7640683064559539</v>
      </c>
      <c r="AQ86" s="4">
        <f t="shared" si="45"/>
        <v>1.1579381572725602</v>
      </c>
      <c r="AR86" s="4">
        <f t="shared" si="45"/>
        <v>0.5369104772279456</v>
      </c>
      <c r="AS86" s="4">
        <f t="shared" si="45"/>
        <v>0.15509304357603426</v>
      </c>
      <c r="AT86" s="4">
        <f t="shared" si="45"/>
        <v>0.16683273289545894</v>
      </c>
      <c r="AU86" s="4">
        <f t="shared" si="45"/>
        <v>0.56292498812661262</v>
      </c>
      <c r="AV86" s="4">
        <f t="shared" si="45"/>
        <v>1.1744180005126139</v>
      </c>
      <c r="AW86" s="4">
        <f t="shared" si="45"/>
        <v>1.7424393634620094</v>
      </c>
      <c r="AX86" s="4">
        <f t="shared" si="47"/>
        <v>2.0251863087745696</v>
      </c>
      <c r="AY86" s="4">
        <f t="shared" si="47"/>
        <v>1.8978611753551164</v>
      </c>
      <c r="AZ86" s="4">
        <f t="shared" si="52"/>
        <v>1.4042494488230779</v>
      </c>
      <c r="BA86" s="4">
        <f t="shared" si="52"/>
        <v>0.7386235128185461</v>
      </c>
      <c r="BB86" s="4">
        <f t="shared" si="52"/>
        <v>0.16545117069648044</v>
      </c>
      <c r="BC86" s="4">
        <f t="shared" si="52"/>
        <v>-8.9907130800898474E-2</v>
      </c>
      <c r="BD86" s="4">
        <f t="shared" si="52"/>
        <v>6.5661731356367173E-2</v>
      </c>
      <c r="BE86" s="4">
        <f t="shared" si="52"/>
        <v>0.55454052478758908</v>
      </c>
      <c r="BF86" s="4">
        <f t="shared" si="52"/>
        <v>1.1604603453160522</v>
      </c>
      <c r="BG86" s="4">
        <f t="shared" si="52"/>
        <v>1.6178831102629949</v>
      </c>
      <c r="BH86" s="4">
        <f t="shared" si="52"/>
        <v>1.7217466740696963</v>
      </c>
      <c r="BI86" s="4">
        <f t="shared" si="52"/>
        <v>1.4122156431222983</v>
      </c>
      <c r="BJ86" s="4">
        <f t="shared" si="52"/>
        <v>0.79941094419715308</v>
      </c>
      <c r="BK86" s="4">
        <f t="shared" si="52"/>
        <v>0.11789758109606722</v>
      </c>
      <c r="BL86" s="4">
        <f t="shared" si="52"/>
        <v>-0.37025951439410532</v>
      </c>
      <c r="BM86" s="4">
        <f t="shared" si="52"/>
        <v>-0.48380516806260443</v>
      </c>
      <c r="BN86" s="4">
        <f t="shared" si="52"/>
        <v>-0.19720551588592058</v>
      </c>
      <c r="BO86" s="4">
        <f t="shared" si="52"/>
        <v>0.34879902055237649</v>
      </c>
      <c r="BP86" s="4">
        <f t="shared" si="52"/>
        <v>0.90536081007411651</v>
      </c>
      <c r="BQ86" s="4">
        <f t="shared" si="52"/>
        <v>1.218372075425372</v>
      </c>
      <c r="BR86" s="4">
        <f t="shared" si="52"/>
        <v>1.1334859400275206</v>
      </c>
      <c r="BS86" s="4">
        <f t="shared" si="52"/>
        <v>0.65990696094014967</v>
      </c>
      <c r="BT86" s="4">
        <f t="shared" si="52"/>
        <v>-3.341305307983404E-2</v>
      </c>
      <c r="BU86" s="4">
        <f t="shared" si="52"/>
        <v>-0.68760169544098915</v>
      </c>
      <c r="BV86" s="4">
        <f t="shared" si="52"/>
        <v>-1.0608561979430988</v>
      </c>
      <c r="BW86" s="4">
        <f t="shared" si="52"/>
        <v>-1.0283788994909642</v>
      </c>
      <c r="BX86" s="4">
        <f t="shared" si="52"/>
        <v>-0.63395528570402893</v>
      </c>
      <c r="BY86" s="4">
        <f t="shared" si="52"/>
        <v>-7.1857740222363728E-2</v>
      </c>
      <c r="BZ86" s="4">
        <f t="shared" si="52"/>
        <v>0.39344593359904467</v>
      </c>
      <c r="CA86" s="4">
        <f t="shared" si="52"/>
        <v>0.53659528901799125</v>
      </c>
      <c r="CB86" s="4">
        <f t="shared" si="52"/>
        <v>0.26447720300451322</v>
      </c>
      <c r="CC86" s="4">
        <f t="shared" si="52"/>
        <v>-0.34529109206069181</v>
      </c>
      <c r="CD86" s="4">
        <f t="shared" si="52"/>
        <v>-1.0764406920009157</v>
      </c>
      <c r="CE86" s="4">
        <f t="shared" si="52"/>
        <v>-1.6634335141374095</v>
      </c>
      <c r="CF86" s="4">
        <f t="shared" si="52"/>
        <v>-1.9012074129114267</v>
      </c>
      <c r="CG86" s="4">
        <f t="shared" si="52"/>
        <v>-1.7299269947091305</v>
      </c>
      <c r="CH86" s="4">
        <f t="shared" si="52"/>
        <v>-1.2597131863068554</v>
      </c>
      <c r="CI86" s="4">
        <f t="shared" si="52"/>
        <v>-0.72513099150642757</v>
      </c>
      <c r="CJ86" s="4">
        <f t="shared" si="52"/>
        <v>-0.38824534209468597</v>
      </c>
      <c r="CK86" s="4">
        <f t="shared" si="52"/>
        <v>-0.43031141228239489</v>
      </c>
      <c r="CL86" s="4">
        <f t="shared" si="52"/>
        <v>-0.87686306609306397</v>
      </c>
      <c r="CM86" s="4">
        <f t="shared" si="52"/>
        <v>-1.5871598819431214</v>
      </c>
      <c r="CN86" s="4">
        <f t="shared" si="52"/>
        <v>-2.3123542286544136</v>
      </c>
      <c r="CO86" s="4">
        <f t="shared" si="52"/>
        <v>-2.7983383289729842</v>
      </c>
      <c r="CP86" s="4">
        <f t="shared" si="52"/>
        <v>-2.8907653063202288</v>
      </c>
      <c r="CQ86" s="4">
        <f t="shared" si="52"/>
        <v>-2.5988397177557347</v>
      </c>
      <c r="CR86" s="4">
        <f t="shared" si="52"/>
        <v>-2.091513372036407</v>
      </c>
      <c r="CS86" s="4">
        <f t="shared" si="52"/>
        <v>-1.6276586757536833</v>
      </c>
      <c r="CT86" s="4">
        <f t="shared" si="52"/>
        <v>-1.4490783971077832</v>
      </c>
      <c r="CU86" s="4">
        <f t="shared" si="52"/>
        <v>-1.6805701971939015</v>
      </c>
      <c r="CW86" s="17"/>
    </row>
    <row r="87" spans="2:101" ht="13.5" thickBot="1" x14ac:dyDescent="0.25">
      <c r="B87" s="29">
        <v>1.875</v>
      </c>
      <c r="C87" s="4">
        <f t="shared" si="41"/>
        <v>1.0253692388542717</v>
      </c>
      <c r="D87" s="4">
        <f t="shared" si="41"/>
        <v>0.63592417898890186</v>
      </c>
      <c r="E87" s="4">
        <f t="shared" si="41"/>
        <v>7.4464909651032224E-2</v>
      </c>
      <c r="F87" s="4">
        <f t="shared" si="41"/>
        <v>-0.39454076580436492</v>
      </c>
      <c r="G87" s="4">
        <f t="shared" si="48"/>
        <v>-0.54573240063507522</v>
      </c>
      <c r="H87" s="4">
        <f t="shared" si="48"/>
        <v>-0.28599687181114319</v>
      </c>
      <c r="I87" s="4">
        <f t="shared" si="48"/>
        <v>0.30704858828674803</v>
      </c>
      <c r="J87" s="4">
        <f t="shared" si="48"/>
        <v>1.017135075481876</v>
      </c>
      <c r="K87" s="4">
        <f t="shared" si="48"/>
        <v>1.5787245070954845</v>
      </c>
      <c r="L87" s="4">
        <f t="shared" si="48"/>
        <v>1.7867547375688517</v>
      </c>
      <c r="M87" s="4">
        <f t="shared" si="48"/>
        <v>1.5813903732881216</v>
      </c>
      <c r="N87" s="4">
        <f t="shared" si="48"/>
        <v>1.0727523410296378</v>
      </c>
      <c r="O87" s="4">
        <f t="shared" si="48"/>
        <v>0.49540564459522329</v>
      </c>
      <c r="P87" s="4">
        <f t="shared" si="48"/>
        <v>0.11141521577171787</v>
      </c>
      <c r="Q87" s="4">
        <f t="shared" si="51"/>
        <v>0.10203622876988519</v>
      </c>
      <c r="R87" s="4">
        <f t="shared" si="51"/>
        <v>0.49280254761323689</v>
      </c>
      <c r="S87" s="4">
        <f t="shared" si="51"/>
        <v>1.142973750718197</v>
      </c>
      <c r="T87" s="4">
        <f t="shared" si="51"/>
        <v>1.803702206906608</v>
      </c>
      <c r="U87" s="4">
        <f t="shared" si="51"/>
        <v>2.2208801389245281</v>
      </c>
      <c r="V87" s="4">
        <f t="shared" si="51"/>
        <v>2.2401606701933408</v>
      </c>
      <c r="W87" s="4">
        <f t="shared" si="51"/>
        <v>1.8707483577726407</v>
      </c>
      <c r="X87" s="4">
        <f t="shared" si="51"/>
        <v>1.2815950104193206</v>
      </c>
      <c r="Y87" s="4">
        <f t="shared" si="51"/>
        <v>0.73157303472482982</v>
      </c>
      <c r="Z87" s="4">
        <f t="shared" si="51"/>
        <v>0.46248519888939155</v>
      </c>
      <c r="AA87" s="4">
        <f t="shared" si="49"/>
        <v>0.59912916400819261</v>
      </c>
      <c r="AB87" s="4">
        <f t="shared" si="49"/>
        <v>1.0977194444617957</v>
      </c>
      <c r="AC87" s="4">
        <f t="shared" si="49"/>
        <v>1.7639836566101237</v>
      </c>
      <c r="AD87" s="4">
        <f t="shared" si="49"/>
        <v>2.3334539970982009</v>
      </c>
      <c r="AE87" s="4">
        <f t="shared" si="49"/>
        <v>2.5807700191838139</v>
      </c>
      <c r="AF87" s="4">
        <f t="shared" si="49"/>
        <v>2.4128185998370055</v>
      </c>
      <c r="AG87" s="4">
        <f t="shared" si="49"/>
        <v>1.9072169714384635</v>
      </c>
      <c r="AH87" s="4">
        <f t="shared" si="46"/>
        <v>1.2802340381649018</v>
      </c>
      <c r="AI87" s="4">
        <f t="shared" si="46"/>
        <v>0.79740788269508445</v>
      </c>
      <c r="AJ87" s="4">
        <f t="shared" si="46"/>
        <v>0.6638006505877293</v>
      </c>
      <c r="AK87" s="4">
        <f t="shared" si="46"/>
        <v>0.93924773545669704</v>
      </c>
      <c r="AL87" s="4">
        <f t="shared" si="46"/>
        <v>1.513628210525632</v>
      </c>
      <c r="AM87" s="4">
        <f t="shared" si="46"/>
        <v>2.1523770719927309</v>
      </c>
      <c r="AN87" s="4">
        <f t="shared" si="46"/>
        <v>2.5934293880711392</v>
      </c>
      <c r="AO87" s="4">
        <f t="shared" si="46"/>
        <v>2.6555299845500961</v>
      </c>
      <c r="AP87" s="4">
        <f t="shared" si="45"/>
        <v>2.3131449974060905</v>
      </c>
      <c r="AQ87" s="4">
        <f t="shared" si="45"/>
        <v>1.707014848222697</v>
      </c>
      <c r="AR87" s="4">
        <f t="shared" si="45"/>
        <v>1.0859871681780817</v>
      </c>
      <c r="AS87" s="4">
        <f t="shared" si="45"/>
        <v>0.70416973452617104</v>
      </c>
      <c r="AT87" s="4">
        <f t="shared" si="45"/>
        <v>0.71590942384559497</v>
      </c>
      <c r="AU87" s="4">
        <f t="shared" si="45"/>
        <v>1.1120016790767486</v>
      </c>
      <c r="AV87" s="4">
        <f t="shared" si="45"/>
        <v>1.7234946914627507</v>
      </c>
      <c r="AW87" s="4">
        <f t="shared" si="45"/>
        <v>2.2915160544121465</v>
      </c>
      <c r="AX87" s="4">
        <f t="shared" si="47"/>
        <v>2.5742629997247066</v>
      </c>
      <c r="AY87" s="4">
        <f t="shared" si="47"/>
        <v>2.446937866305253</v>
      </c>
      <c r="AZ87" s="4">
        <f t="shared" si="52"/>
        <v>1.9533261397732147</v>
      </c>
      <c r="BA87" s="4">
        <f t="shared" si="52"/>
        <v>1.2877002037686829</v>
      </c>
      <c r="BB87" s="4">
        <f t="shared" si="52"/>
        <v>0.71452786164661641</v>
      </c>
      <c r="BC87" s="4">
        <f t="shared" si="52"/>
        <v>0.45916956014923827</v>
      </c>
      <c r="BD87" s="4">
        <f t="shared" si="52"/>
        <v>0.61473842230650322</v>
      </c>
      <c r="BE87" s="4">
        <f t="shared" si="52"/>
        <v>1.1036172157377258</v>
      </c>
      <c r="BF87" s="4">
        <f t="shared" si="52"/>
        <v>1.7095370362661888</v>
      </c>
      <c r="BG87" s="4">
        <f t="shared" si="52"/>
        <v>2.1669598012131317</v>
      </c>
      <c r="BH87" s="4">
        <f t="shared" si="52"/>
        <v>2.2708233650198331</v>
      </c>
      <c r="BI87" s="4">
        <f t="shared" si="52"/>
        <v>1.9612923340724351</v>
      </c>
      <c r="BJ87" s="4">
        <f t="shared" si="52"/>
        <v>1.3484876351472899</v>
      </c>
      <c r="BK87" s="4">
        <f t="shared" si="52"/>
        <v>0.66697427204620396</v>
      </c>
      <c r="BL87" s="4">
        <f t="shared" si="52"/>
        <v>0.17881717655603069</v>
      </c>
      <c r="BM87" s="4">
        <f t="shared" si="52"/>
        <v>6.5271522887532282E-2</v>
      </c>
      <c r="BN87" s="4">
        <f t="shared" si="52"/>
        <v>0.35187117506421545</v>
      </c>
      <c r="BO87" s="4">
        <f t="shared" si="52"/>
        <v>0.89787571150251322</v>
      </c>
      <c r="BP87" s="4">
        <f t="shared" si="52"/>
        <v>1.4544375010242532</v>
      </c>
      <c r="BQ87" s="4">
        <f t="shared" si="52"/>
        <v>1.7674487663755087</v>
      </c>
      <c r="BR87" s="4">
        <f t="shared" si="52"/>
        <v>1.6825626309776573</v>
      </c>
      <c r="BS87" s="4">
        <f t="shared" si="52"/>
        <v>1.2089836518902863</v>
      </c>
      <c r="BT87" s="4">
        <f t="shared" si="52"/>
        <v>0.51566363787030267</v>
      </c>
      <c r="BU87" s="4">
        <f t="shared" si="52"/>
        <v>-0.13852500449085312</v>
      </c>
      <c r="BV87" s="4">
        <f t="shared" si="52"/>
        <v>-0.51177950699296271</v>
      </c>
      <c r="BW87" s="4">
        <f t="shared" si="52"/>
        <v>-0.4793022085408275</v>
      </c>
      <c r="BX87" s="4">
        <f t="shared" si="52"/>
        <v>-8.4878594753892853E-2</v>
      </c>
      <c r="BY87" s="4">
        <f t="shared" si="52"/>
        <v>0.47721895072777298</v>
      </c>
      <c r="BZ87" s="4">
        <f t="shared" si="52"/>
        <v>0.94252262454918134</v>
      </c>
      <c r="CA87" s="4">
        <f t="shared" si="52"/>
        <v>1.0856719799681271</v>
      </c>
      <c r="CB87" s="4">
        <f t="shared" si="52"/>
        <v>0.81355389395464928</v>
      </c>
      <c r="CC87" s="4">
        <f t="shared" si="52"/>
        <v>0.20378559888944495</v>
      </c>
      <c r="CD87" s="4">
        <f t="shared" si="52"/>
        <v>-0.52736400105077907</v>
      </c>
      <c r="CE87" s="4">
        <f t="shared" si="52"/>
        <v>-1.1143568231872727</v>
      </c>
      <c r="CF87" s="4">
        <f t="shared" si="52"/>
        <v>-1.3521307219612908</v>
      </c>
      <c r="CG87" s="4">
        <f t="shared" si="52"/>
        <v>-1.1808503037589944</v>
      </c>
      <c r="CH87" s="4">
        <f t="shared" si="52"/>
        <v>-0.71063649535671869</v>
      </c>
      <c r="CI87" s="4">
        <f t="shared" si="52"/>
        <v>-0.17605430055629084</v>
      </c>
      <c r="CJ87" s="4">
        <f t="shared" si="52"/>
        <v>0.16083134885545078</v>
      </c>
      <c r="CK87" s="4">
        <f t="shared" si="52"/>
        <v>0.11876527866774182</v>
      </c>
      <c r="CL87" s="4">
        <f t="shared" si="52"/>
        <v>-0.32778637514292724</v>
      </c>
      <c r="CM87" s="4">
        <f t="shared" si="52"/>
        <v>-1.0380831909929853</v>
      </c>
      <c r="CN87" s="4">
        <f t="shared" si="52"/>
        <v>-1.7632775377042775</v>
      </c>
      <c r="CO87" s="4">
        <f t="shared" si="52"/>
        <v>-2.2492616380228485</v>
      </c>
      <c r="CP87" s="4">
        <f t="shared" si="52"/>
        <v>-2.3416886153700931</v>
      </c>
      <c r="CQ87" s="4">
        <f t="shared" si="52"/>
        <v>-2.0497630268055986</v>
      </c>
      <c r="CR87" s="4">
        <f t="shared" si="52"/>
        <v>-1.5424366810862693</v>
      </c>
      <c r="CS87" s="4">
        <f t="shared" si="52"/>
        <v>-1.0785819848035458</v>
      </c>
      <c r="CT87" s="4">
        <f t="shared" si="52"/>
        <v>-0.90000170615764641</v>
      </c>
      <c r="CU87" s="4">
        <f t="shared" si="52"/>
        <v>-1.1314935062437654</v>
      </c>
      <c r="CW87" s="17"/>
    </row>
    <row r="88" spans="2:101" ht="13.5" thickBot="1" x14ac:dyDescent="0.25">
      <c r="B88" s="29">
        <v>1.9375</v>
      </c>
      <c r="C88" s="4">
        <f t="shared" si="41"/>
        <v>1.5307307167879785</v>
      </c>
      <c r="D88" s="4">
        <f t="shared" si="41"/>
        <v>1.141285656922608</v>
      </c>
      <c r="E88" s="4">
        <f t="shared" si="41"/>
        <v>0.5798263875847397</v>
      </c>
      <c r="F88" s="4">
        <f t="shared" si="41"/>
        <v>0.11082071212934182</v>
      </c>
      <c r="G88" s="4">
        <f t="shared" ref="G88:P99" si="53">(-(20+((G$8+$G$4-$C$4)*10/$F$4-5)^2+(($B88+$G$5-$C$5)*10/$F$5-5)^2-10*(COS(2*PI()*((G$8+$G$4-$C$4)*10/$F$4-5))+COS(2*PI()*(($B88+$G$5-$C$5)*10/$F$5-5))))+50)/10+$G$6</f>
        <v>-4.0370922701367815E-2</v>
      </c>
      <c r="H88" s="4">
        <f t="shared" si="53"/>
        <v>0.21936460612256284</v>
      </c>
      <c r="I88" s="4">
        <f t="shared" si="53"/>
        <v>0.81241006622045475</v>
      </c>
      <c r="J88" s="4">
        <f t="shared" si="53"/>
        <v>1.5224965534155828</v>
      </c>
      <c r="K88" s="4">
        <f t="shared" si="53"/>
        <v>2.0840859850291915</v>
      </c>
      <c r="L88" s="4">
        <f t="shared" si="53"/>
        <v>2.2921162155025585</v>
      </c>
      <c r="M88" s="4">
        <f t="shared" si="53"/>
        <v>2.086751851221829</v>
      </c>
      <c r="N88" s="4">
        <f t="shared" si="53"/>
        <v>1.5781138189633446</v>
      </c>
      <c r="O88" s="4">
        <f t="shared" si="53"/>
        <v>1.0007671225289307</v>
      </c>
      <c r="P88" s="4">
        <f t="shared" si="53"/>
        <v>0.61677669370542465</v>
      </c>
      <c r="Q88" s="4">
        <f t="shared" si="51"/>
        <v>0.60739770670359194</v>
      </c>
      <c r="R88" s="4">
        <f t="shared" si="51"/>
        <v>0.99816402554694439</v>
      </c>
      <c r="S88" s="4">
        <f t="shared" si="51"/>
        <v>1.6483352286519035</v>
      </c>
      <c r="T88" s="4">
        <f t="shared" si="51"/>
        <v>2.3090636848403152</v>
      </c>
      <c r="U88" s="4">
        <f t="shared" si="51"/>
        <v>2.7262416168582355</v>
      </c>
      <c r="V88" s="4">
        <f t="shared" si="51"/>
        <v>2.7455221481270478</v>
      </c>
      <c r="W88" s="4">
        <f t="shared" si="51"/>
        <v>2.3761098357063473</v>
      </c>
      <c r="X88" s="4">
        <f t="shared" si="51"/>
        <v>1.786956488353028</v>
      </c>
      <c r="Y88" s="4">
        <f t="shared" si="51"/>
        <v>1.2369345126585372</v>
      </c>
      <c r="Z88" s="4">
        <f t="shared" si="51"/>
        <v>0.96784667682309899</v>
      </c>
      <c r="AA88" s="4">
        <f t="shared" ref="AA88:AG99" si="54">(-(20+((AA$8+$G$4-$C$4)*10/$F$4-5)^2+(($B88+$G$5-$C$5)*10/$F$5-5)^2-10*(COS(2*PI()*((AA$8+$G$4-$C$4)*10/$F$4-5))+COS(2*PI()*(($B88+$G$5-$C$5)*10/$F$5-5))))+50)/10+$G$6</f>
        <v>1.1044906419418994</v>
      </c>
      <c r="AB88" s="4">
        <f t="shared" si="54"/>
        <v>1.6030809223955025</v>
      </c>
      <c r="AC88" s="4">
        <f t="shared" si="54"/>
        <v>2.2693451345438307</v>
      </c>
      <c r="AD88" s="4">
        <f t="shared" si="54"/>
        <v>2.8388154750319075</v>
      </c>
      <c r="AE88" s="4">
        <f t="shared" si="54"/>
        <v>3.0861314971175196</v>
      </c>
      <c r="AF88" s="4">
        <f t="shared" si="54"/>
        <v>2.918180077770713</v>
      </c>
      <c r="AG88" s="4">
        <f t="shared" si="54"/>
        <v>2.4125784493721705</v>
      </c>
      <c r="AH88" s="4">
        <f t="shared" si="46"/>
        <v>1.7855955160986086</v>
      </c>
      <c r="AI88" s="4">
        <f t="shared" si="46"/>
        <v>1.3027693606287905</v>
      </c>
      <c r="AJ88" s="4">
        <f t="shared" si="46"/>
        <v>1.169162128521436</v>
      </c>
      <c r="AK88" s="4">
        <f t="shared" si="46"/>
        <v>1.4446092133904038</v>
      </c>
      <c r="AL88" s="4">
        <f t="shared" si="46"/>
        <v>2.0189896884593397</v>
      </c>
      <c r="AM88" s="4">
        <f t="shared" si="46"/>
        <v>2.6577385499264379</v>
      </c>
      <c r="AN88" s="4">
        <f t="shared" si="46"/>
        <v>3.0987908660048462</v>
      </c>
      <c r="AO88" s="4">
        <f t="shared" si="46"/>
        <v>3.1608914624838027</v>
      </c>
      <c r="AP88" s="4">
        <f t="shared" si="45"/>
        <v>2.8185064753397975</v>
      </c>
      <c r="AQ88" s="4">
        <f t="shared" si="45"/>
        <v>2.2123763261564031</v>
      </c>
      <c r="AR88" s="4">
        <f t="shared" si="45"/>
        <v>1.5913486461117885</v>
      </c>
      <c r="AS88" s="4">
        <f t="shared" si="45"/>
        <v>1.2095312124598785</v>
      </c>
      <c r="AT88" s="4">
        <f t="shared" si="45"/>
        <v>1.2212709017793018</v>
      </c>
      <c r="AU88" s="4">
        <f t="shared" si="45"/>
        <v>1.6173631570104561</v>
      </c>
      <c r="AV88" s="4">
        <f t="shared" si="45"/>
        <v>2.2288561693964577</v>
      </c>
      <c r="AW88" s="4">
        <f t="shared" si="45"/>
        <v>2.796877532345853</v>
      </c>
      <c r="AX88" s="4">
        <f t="shared" si="47"/>
        <v>3.0796244776584123</v>
      </c>
      <c r="AY88" s="4">
        <f t="shared" si="47"/>
        <v>2.95229934423896</v>
      </c>
      <c r="AZ88" s="4">
        <f t="shared" si="52"/>
        <v>2.4586876177069223</v>
      </c>
      <c r="BA88" s="4">
        <f t="shared" si="52"/>
        <v>1.7930616817023903</v>
      </c>
      <c r="BB88" s="4">
        <f t="shared" si="52"/>
        <v>1.2198893395803232</v>
      </c>
      <c r="BC88" s="4">
        <f t="shared" si="52"/>
        <v>0.96453103808294571</v>
      </c>
      <c r="BD88" s="4">
        <f t="shared" si="52"/>
        <v>1.1200999002402099</v>
      </c>
      <c r="BE88" s="4">
        <f t="shared" si="52"/>
        <v>1.6089786936714319</v>
      </c>
      <c r="BF88" s="4">
        <f t="shared" si="52"/>
        <v>2.2148985141998958</v>
      </c>
      <c r="BG88" s="4">
        <f t="shared" si="52"/>
        <v>2.6723212791468387</v>
      </c>
      <c r="BH88" s="4">
        <f t="shared" si="52"/>
        <v>2.7761848429535396</v>
      </c>
      <c r="BI88" s="4">
        <f t="shared" si="52"/>
        <v>2.4666538120061419</v>
      </c>
      <c r="BJ88" s="4">
        <f t="shared" si="52"/>
        <v>1.8538491130809966</v>
      </c>
      <c r="BK88" s="4">
        <f t="shared" si="52"/>
        <v>1.1723357499799107</v>
      </c>
      <c r="BL88" s="4">
        <f t="shared" si="52"/>
        <v>0.68417865448973747</v>
      </c>
      <c r="BM88" s="4">
        <f t="shared" si="52"/>
        <v>0.57063300082123902</v>
      </c>
      <c r="BN88" s="4">
        <f t="shared" si="52"/>
        <v>0.85723265299792284</v>
      </c>
      <c r="BO88" s="4">
        <f t="shared" si="52"/>
        <v>1.4032371894362199</v>
      </c>
      <c r="BP88" s="4">
        <f t="shared" si="52"/>
        <v>1.9597989789579597</v>
      </c>
      <c r="BQ88" s="4">
        <f t="shared" si="52"/>
        <v>2.2728102443092157</v>
      </c>
      <c r="BR88" s="4">
        <f t="shared" si="52"/>
        <v>2.1879241089113637</v>
      </c>
      <c r="BS88" s="4">
        <f t="shared" si="52"/>
        <v>1.7143451298239938</v>
      </c>
      <c r="BT88" s="4">
        <f t="shared" si="52"/>
        <v>1.0210251158040093</v>
      </c>
      <c r="BU88" s="4">
        <f t="shared" si="52"/>
        <v>0.36683647344285364</v>
      </c>
      <c r="BV88" s="4">
        <f t="shared" si="52"/>
        <v>-6.4180290592553034E-3</v>
      </c>
      <c r="BW88" s="4">
        <f t="shared" si="52"/>
        <v>2.6059269392878549E-2</v>
      </c>
      <c r="BX88" s="4">
        <f t="shared" si="52"/>
        <v>0.42048288317981458</v>
      </c>
      <c r="BY88" s="4">
        <f t="shared" si="52"/>
        <v>0.98258042866147977</v>
      </c>
      <c r="BZ88" s="4">
        <f t="shared" si="52"/>
        <v>1.4478841024828881</v>
      </c>
      <c r="CA88" s="4">
        <f t="shared" si="52"/>
        <v>1.5910334579018346</v>
      </c>
      <c r="CB88" s="4">
        <f t="shared" si="52"/>
        <v>1.3189153718883566</v>
      </c>
      <c r="CC88" s="4">
        <f t="shared" si="52"/>
        <v>0.7091470768231517</v>
      </c>
      <c r="CD88" s="4">
        <f t="shared" si="52"/>
        <v>-2.2002523117072313E-2</v>
      </c>
      <c r="CE88" s="4">
        <f t="shared" si="52"/>
        <v>-0.60899534525356525</v>
      </c>
      <c r="CF88" s="4">
        <f t="shared" si="52"/>
        <v>-0.84676924402758336</v>
      </c>
      <c r="CG88" s="4">
        <f t="shared" si="52"/>
        <v>-0.67548882582528758</v>
      </c>
      <c r="CH88" s="4">
        <f t="shared" si="52"/>
        <v>-0.20527501742301127</v>
      </c>
      <c r="CI88" s="4">
        <f t="shared" si="52"/>
        <v>0.32930717737741588</v>
      </c>
      <c r="CJ88" s="4">
        <f t="shared" si="52"/>
        <v>0.66619282678915825</v>
      </c>
      <c r="CK88" s="4">
        <f t="shared" si="52"/>
        <v>0.62412675660144856</v>
      </c>
      <c r="CL88" s="4">
        <f t="shared" si="52"/>
        <v>0.1775751027907802</v>
      </c>
      <c r="CM88" s="4">
        <f t="shared" si="52"/>
        <v>-0.53272171305927785</v>
      </c>
      <c r="CN88" s="4">
        <f t="shared" si="52"/>
        <v>-1.257916059770571</v>
      </c>
      <c r="CO88" s="4">
        <f t="shared" si="52"/>
        <v>-1.7439001600891402</v>
      </c>
      <c r="CP88" s="4">
        <f t="shared" si="52"/>
        <v>-1.8363271374363848</v>
      </c>
      <c r="CQ88" s="4">
        <f t="shared" si="52"/>
        <v>-1.5444015488718903</v>
      </c>
      <c r="CR88" s="4">
        <f t="shared" si="52"/>
        <v>-1.0370752031525625</v>
      </c>
      <c r="CS88" s="4">
        <f t="shared" si="52"/>
        <v>-0.57322050686983916</v>
      </c>
      <c r="CT88" s="4">
        <f t="shared" si="52"/>
        <v>-0.39464022822393902</v>
      </c>
      <c r="CU88" s="4">
        <f t="shared" si="52"/>
        <v>-0.62613202831006021</v>
      </c>
      <c r="CW88" s="17"/>
    </row>
    <row r="89" spans="2:101" ht="13.5" thickBot="1" x14ac:dyDescent="0.25">
      <c r="B89" s="30">
        <v>2</v>
      </c>
      <c r="C89" s="4">
        <f t="shared" si="41"/>
        <v>1.7506394812361492</v>
      </c>
      <c r="D89" s="4">
        <f t="shared" si="41"/>
        <v>1.3611944213707787</v>
      </c>
      <c r="E89" s="4">
        <f t="shared" si="41"/>
        <v>0.79973515203290968</v>
      </c>
      <c r="F89" s="4">
        <f t="shared" si="41"/>
        <v>0.33072947657751256</v>
      </c>
      <c r="G89" s="4">
        <f t="shared" si="53"/>
        <v>0.17953784174680293</v>
      </c>
      <c r="H89" s="4">
        <f t="shared" si="53"/>
        <v>0.43927337057073357</v>
      </c>
      <c r="I89" s="4">
        <f t="shared" si="53"/>
        <v>1.0323188306686248</v>
      </c>
      <c r="J89" s="4">
        <f t="shared" si="53"/>
        <v>1.7424053178637535</v>
      </c>
      <c r="K89" s="4">
        <f t="shared" si="53"/>
        <v>2.3039947494773623</v>
      </c>
      <c r="L89" s="4">
        <f t="shared" si="53"/>
        <v>2.5120249799507297</v>
      </c>
      <c r="M89" s="4">
        <f t="shared" si="53"/>
        <v>2.3066606156699994</v>
      </c>
      <c r="N89" s="4">
        <f t="shared" si="53"/>
        <v>1.7980225834115153</v>
      </c>
      <c r="O89" s="4">
        <f t="shared" si="53"/>
        <v>1.2206758869771015</v>
      </c>
      <c r="P89" s="4">
        <f t="shared" si="53"/>
        <v>0.83668545815359541</v>
      </c>
      <c r="Q89" s="4">
        <f t="shared" ref="Q89:Z99" si="55">(-(20+((Q$8+$G$4-$C$4)*10/$F$4-5)^2+(($B89+$G$5-$C$5)*10/$F$5-5)^2-10*(COS(2*PI()*((Q$8+$G$4-$C$4)*10/$F$4-5))+COS(2*PI()*(($B89+$G$5-$C$5)*10/$F$5-5))))+50)/10+$G$6</f>
        <v>0.82730647115176337</v>
      </c>
      <c r="R89" s="4">
        <f t="shared" si="55"/>
        <v>1.2180727899951151</v>
      </c>
      <c r="S89" s="4">
        <f t="shared" si="55"/>
        <v>1.8682439931000743</v>
      </c>
      <c r="T89" s="4">
        <f t="shared" si="55"/>
        <v>2.528972449288486</v>
      </c>
      <c r="U89" s="4">
        <f t="shared" si="55"/>
        <v>2.9461503813064058</v>
      </c>
      <c r="V89" s="4">
        <f t="shared" si="55"/>
        <v>2.9654309125752185</v>
      </c>
      <c r="W89" s="4">
        <f t="shared" si="55"/>
        <v>2.5960186001545176</v>
      </c>
      <c r="X89" s="4">
        <f t="shared" si="55"/>
        <v>2.0068652528011985</v>
      </c>
      <c r="Y89" s="4">
        <f t="shared" si="55"/>
        <v>1.4568432771067079</v>
      </c>
      <c r="Z89" s="4">
        <f t="shared" si="55"/>
        <v>1.187755441271269</v>
      </c>
      <c r="AA89" s="4">
        <f t="shared" si="54"/>
        <v>1.3243994063900701</v>
      </c>
      <c r="AB89" s="4">
        <f t="shared" si="54"/>
        <v>1.8229896868436737</v>
      </c>
      <c r="AC89" s="4">
        <f t="shared" si="54"/>
        <v>2.489253898992001</v>
      </c>
      <c r="AD89" s="4">
        <f t="shared" si="54"/>
        <v>3.0587242394800782</v>
      </c>
      <c r="AE89" s="4">
        <f t="shared" si="54"/>
        <v>3.3060402615656912</v>
      </c>
      <c r="AF89" s="4">
        <f t="shared" si="54"/>
        <v>3.1380888422188837</v>
      </c>
      <c r="AG89" s="4">
        <f t="shared" si="54"/>
        <v>2.6324872138203408</v>
      </c>
      <c r="AH89" s="4">
        <f t="shared" si="46"/>
        <v>2.0055042805467789</v>
      </c>
      <c r="AI89" s="4">
        <f t="shared" si="46"/>
        <v>1.5226781250769612</v>
      </c>
      <c r="AJ89" s="4">
        <f t="shared" si="46"/>
        <v>1.3890708929696067</v>
      </c>
      <c r="AK89" s="4">
        <f t="shared" si="46"/>
        <v>1.6645179778385746</v>
      </c>
      <c r="AL89" s="4">
        <f t="shared" si="46"/>
        <v>2.2388984529075104</v>
      </c>
      <c r="AM89" s="4">
        <f t="shared" si="46"/>
        <v>2.8776473143746086</v>
      </c>
      <c r="AN89" s="4">
        <f t="shared" si="46"/>
        <v>3.318699630453017</v>
      </c>
      <c r="AO89" s="4">
        <f t="shared" si="46"/>
        <v>3.380800226931973</v>
      </c>
      <c r="AP89" s="4">
        <f t="shared" si="45"/>
        <v>3.0384152397879678</v>
      </c>
      <c r="AQ89" s="4">
        <f t="shared" si="45"/>
        <v>2.4322850906045743</v>
      </c>
      <c r="AR89" s="4">
        <f t="shared" si="45"/>
        <v>1.8112574105599595</v>
      </c>
      <c r="AS89" s="4">
        <f t="shared" si="45"/>
        <v>1.4294399769080486</v>
      </c>
      <c r="AT89" s="4">
        <f t="shared" si="45"/>
        <v>1.4411796662274725</v>
      </c>
      <c r="AU89" s="4">
        <f t="shared" si="45"/>
        <v>1.8372719214586268</v>
      </c>
      <c r="AV89" s="4">
        <f t="shared" si="45"/>
        <v>2.4487649338446285</v>
      </c>
      <c r="AW89" s="4">
        <f t="shared" si="45"/>
        <v>3.0167862967940229</v>
      </c>
      <c r="AX89" s="4">
        <f t="shared" si="47"/>
        <v>3.2995332421065839</v>
      </c>
      <c r="AY89" s="4">
        <f t="shared" si="47"/>
        <v>3.1722081086871308</v>
      </c>
      <c r="AZ89" s="4">
        <f t="shared" si="52"/>
        <v>2.6785963821550927</v>
      </c>
      <c r="BA89" s="4">
        <f t="shared" si="52"/>
        <v>2.0129704461505606</v>
      </c>
      <c r="BB89" s="4">
        <f t="shared" si="52"/>
        <v>1.439798104028494</v>
      </c>
      <c r="BC89" s="4">
        <f t="shared" si="52"/>
        <v>1.1844398025311165</v>
      </c>
      <c r="BD89" s="4">
        <f t="shared" si="52"/>
        <v>1.3400086646883806</v>
      </c>
      <c r="BE89" s="4">
        <f t="shared" si="52"/>
        <v>1.8288874581196026</v>
      </c>
      <c r="BF89" s="4">
        <f t="shared" si="52"/>
        <v>2.4348072786480666</v>
      </c>
      <c r="BG89" s="4">
        <f t="shared" si="52"/>
        <v>2.892230043595009</v>
      </c>
      <c r="BH89" s="4">
        <f t="shared" si="52"/>
        <v>2.9960936074017108</v>
      </c>
      <c r="BI89" s="4">
        <f t="shared" si="52"/>
        <v>2.6865625764543122</v>
      </c>
      <c r="BJ89" s="4">
        <f t="shared" si="52"/>
        <v>2.0737578775291672</v>
      </c>
      <c r="BK89" s="4">
        <f t="shared" si="52"/>
        <v>1.3922445144280815</v>
      </c>
      <c r="BL89" s="4">
        <f t="shared" si="52"/>
        <v>0.90408741893790823</v>
      </c>
      <c r="BM89" s="4">
        <f t="shared" si="52"/>
        <v>0.79054176526940978</v>
      </c>
      <c r="BN89" s="4">
        <f t="shared" si="52"/>
        <v>1.0771414174460929</v>
      </c>
      <c r="BO89" s="4">
        <f t="shared" si="52"/>
        <v>1.6231459538843906</v>
      </c>
      <c r="BP89" s="4">
        <f t="shared" si="52"/>
        <v>2.17970774340613</v>
      </c>
      <c r="BQ89" s="4">
        <f t="shared" si="52"/>
        <v>2.4927190087573861</v>
      </c>
      <c r="BR89" s="4">
        <f t="shared" ref="AZ89:CU94" si="56">(-(20+((BR$8+$G$4-$C$4)*10/$F$4-5)^2+(($B89+$G$5-$C$5)*10/$F$5-5)^2-10*(COS(2*PI()*((BR$8+$G$4-$C$4)*10/$F$4-5))+COS(2*PI()*(($B89+$G$5-$C$5)*10/$F$5-5))))+50)/10+$G$6</f>
        <v>2.4078328733595344</v>
      </c>
      <c r="BS89" s="4">
        <f t="shared" si="56"/>
        <v>1.9342538942721643</v>
      </c>
      <c r="BT89" s="4">
        <f t="shared" si="56"/>
        <v>1.2409338802521801</v>
      </c>
      <c r="BU89" s="4">
        <f t="shared" si="56"/>
        <v>0.5867452378910244</v>
      </c>
      <c r="BV89" s="4">
        <f t="shared" si="56"/>
        <v>0.21349073538891544</v>
      </c>
      <c r="BW89" s="4">
        <f t="shared" si="56"/>
        <v>0.24596803384104932</v>
      </c>
      <c r="BX89" s="4">
        <f t="shared" si="56"/>
        <v>0.64039164762798539</v>
      </c>
      <c r="BY89" s="4">
        <f t="shared" si="56"/>
        <v>1.2024891931096504</v>
      </c>
      <c r="BZ89" s="4">
        <f t="shared" si="56"/>
        <v>1.6677928669310582</v>
      </c>
      <c r="CA89" s="4">
        <f t="shared" si="56"/>
        <v>1.8109422223500051</v>
      </c>
      <c r="CB89" s="4">
        <f t="shared" si="56"/>
        <v>1.5388241363365267</v>
      </c>
      <c r="CC89" s="4">
        <f t="shared" si="56"/>
        <v>0.92905584127132168</v>
      </c>
      <c r="CD89" s="4">
        <f t="shared" si="56"/>
        <v>0.19790624133109844</v>
      </c>
      <c r="CE89" s="4">
        <f t="shared" si="56"/>
        <v>-0.38908658080539454</v>
      </c>
      <c r="CF89" s="4">
        <f t="shared" si="56"/>
        <v>-0.62686047957941327</v>
      </c>
      <c r="CG89" s="4">
        <f t="shared" si="56"/>
        <v>-0.45558006137711687</v>
      </c>
      <c r="CH89" s="4">
        <f t="shared" si="56"/>
        <v>1.4633747025158784E-2</v>
      </c>
      <c r="CI89" s="4">
        <f t="shared" si="56"/>
        <v>0.54921594182558664</v>
      </c>
      <c r="CJ89" s="4">
        <f t="shared" si="56"/>
        <v>0.88610159123732823</v>
      </c>
      <c r="CK89" s="4">
        <f t="shared" si="56"/>
        <v>0.84403552104961932</v>
      </c>
      <c r="CL89" s="4">
        <f t="shared" si="56"/>
        <v>0.39748386723895024</v>
      </c>
      <c r="CM89" s="4">
        <f t="shared" si="56"/>
        <v>-0.31281294861110781</v>
      </c>
      <c r="CN89" s="4">
        <f t="shared" si="56"/>
        <v>-1.0380072953224002</v>
      </c>
      <c r="CO89" s="4">
        <f t="shared" si="56"/>
        <v>-1.5239913956409694</v>
      </c>
      <c r="CP89" s="4">
        <f t="shared" si="56"/>
        <v>-1.616418372988214</v>
      </c>
      <c r="CQ89" s="4">
        <f t="shared" si="56"/>
        <v>-1.3244927844237195</v>
      </c>
      <c r="CR89" s="4">
        <f t="shared" si="56"/>
        <v>-0.81716643870439187</v>
      </c>
      <c r="CS89" s="4">
        <f t="shared" si="56"/>
        <v>-0.35331174242166907</v>
      </c>
      <c r="CT89" s="4">
        <f t="shared" si="56"/>
        <v>-0.17473146377576967</v>
      </c>
      <c r="CU89" s="4">
        <f t="shared" si="56"/>
        <v>-0.40622326386188873</v>
      </c>
      <c r="CW89" s="17"/>
    </row>
    <row r="90" spans="2:101" ht="13.5" thickBot="1" x14ac:dyDescent="0.25">
      <c r="B90" s="29">
        <v>2.0625</v>
      </c>
      <c r="C90" s="4">
        <f t="shared" si="41"/>
        <v>1.5604368273178602</v>
      </c>
      <c r="D90" s="4">
        <f t="shared" si="41"/>
        <v>1.1709917674524903</v>
      </c>
      <c r="E90" s="4">
        <f t="shared" si="41"/>
        <v>0.60953249811462129</v>
      </c>
      <c r="F90" s="4">
        <f t="shared" si="41"/>
        <v>0.14052682265922414</v>
      </c>
      <c r="G90" s="4">
        <f t="shared" si="53"/>
        <v>-1.0664812171485493E-2</v>
      </c>
      <c r="H90" s="4">
        <f t="shared" si="53"/>
        <v>0.24907071665244515</v>
      </c>
      <c r="I90" s="4">
        <f t="shared" si="53"/>
        <v>0.84211617675033634</v>
      </c>
      <c r="J90" s="4">
        <f t="shared" si="53"/>
        <v>1.5522026639454651</v>
      </c>
      <c r="K90" s="4">
        <f t="shared" si="53"/>
        <v>2.1137920955590737</v>
      </c>
      <c r="L90" s="4">
        <f t="shared" si="53"/>
        <v>2.3218223260324407</v>
      </c>
      <c r="M90" s="4">
        <f t="shared" si="53"/>
        <v>2.1164579617517107</v>
      </c>
      <c r="N90" s="4">
        <f t="shared" si="53"/>
        <v>1.6078199294932269</v>
      </c>
      <c r="O90" s="4">
        <f t="shared" si="53"/>
        <v>1.0304732330588131</v>
      </c>
      <c r="P90" s="4">
        <f t="shared" si="53"/>
        <v>0.64648280423530624</v>
      </c>
      <c r="Q90" s="4">
        <f t="shared" si="55"/>
        <v>0.6371038172334742</v>
      </c>
      <c r="R90" s="4">
        <f t="shared" si="55"/>
        <v>1.0278701360768268</v>
      </c>
      <c r="S90" s="4">
        <f t="shared" si="55"/>
        <v>1.6780413391817859</v>
      </c>
      <c r="T90" s="4">
        <f t="shared" si="55"/>
        <v>2.3387697953701974</v>
      </c>
      <c r="U90" s="4">
        <f t="shared" si="55"/>
        <v>2.7559477273881177</v>
      </c>
      <c r="V90" s="4">
        <f t="shared" si="55"/>
        <v>2.7752282586569299</v>
      </c>
      <c r="W90" s="4">
        <f t="shared" si="55"/>
        <v>2.405815946236229</v>
      </c>
      <c r="X90" s="4">
        <f t="shared" si="55"/>
        <v>1.8166625988829099</v>
      </c>
      <c r="Y90" s="4">
        <f t="shared" si="55"/>
        <v>1.2666406231884195</v>
      </c>
      <c r="Z90" s="4">
        <f t="shared" si="55"/>
        <v>0.99755278735298136</v>
      </c>
      <c r="AA90" s="4">
        <f t="shared" si="54"/>
        <v>1.1341967524717815</v>
      </c>
      <c r="AB90" s="4">
        <f t="shared" si="54"/>
        <v>1.6327870329253849</v>
      </c>
      <c r="AC90" s="4">
        <f t="shared" si="54"/>
        <v>2.2990512450737128</v>
      </c>
      <c r="AD90" s="4">
        <f t="shared" si="54"/>
        <v>2.8685215855617896</v>
      </c>
      <c r="AE90" s="4">
        <f t="shared" si="54"/>
        <v>3.1158376076474021</v>
      </c>
      <c r="AF90" s="4">
        <f t="shared" si="54"/>
        <v>2.9478861883005951</v>
      </c>
      <c r="AG90" s="4">
        <f t="shared" si="54"/>
        <v>2.4422845599020526</v>
      </c>
      <c r="AH90" s="4">
        <f t="shared" si="46"/>
        <v>1.8153016266284907</v>
      </c>
      <c r="AI90" s="4">
        <f t="shared" si="46"/>
        <v>1.3324754711586728</v>
      </c>
      <c r="AJ90" s="4">
        <f t="shared" si="46"/>
        <v>1.1988682390513177</v>
      </c>
      <c r="AK90" s="4">
        <f t="shared" si="46"/>
        <v>1.4743153239202862</v>
      </c>
      <c r="AL90" s="4">
        <f t="shared" si="46"/>
        <v>2.0486957989892218</v>
      </c>
      <c r="AM90" s="4">
        <f t="shared" si="46"/>
        <v>2.6874446604563196</v>
      </c>
      <c r="AN90" s="4">
        <f t="shared" si="46"/>
        <v>3.1284969765347284</v>
      </c>
      <c r="AO90" s="4">
        <f t="shared" si="46"/>
        <v>3.1905975730136844</v>
      </c>
      <c r="AP90" s="4">
        <f t="shared" si="45"/>
        <v>2.8482125858696792</v>
      </c>
      <c r="AQ90" s="4">
        <f t="shared" si="45"/>
        <v>2.2420824366862853</v>
      </c>
      <c r="AR90" s="4">
        <f t="shared" si="45"/>
        <v>1.6210547566416706</v>
      </c>
      <c r="AS90" s="4">
        <f t="shared" si="45"/>
        <v>1.23923732298976</v>
      </c>
      <c r="AT90" s="4">
        <f t="shared" si="45"/>
        <v>1.2509770123091841</v>
      </c>
      <c r="AU90" s="4">
        <f t="shared" si="45"/>
        <v>1.6470692675403384</v>
      </c>
      <c r="AV90" s="4">
        <f t="shared" si="45"/>
        <v>2.2585622799263403</v>
      </c>
      <c r="AW90" s="4">
        <f t="shared" si="45"/>
        <v>2.8265836428757352</v>
      </c>
      <c r="AX90" s="4">
        <f t="shared" si="47"/>
        <v>3.1093305881882949</v>
      </c>
      <c r="AY90" s="4">
        <f t="shared" si="47"/>
        <v>2.9820054547688422</v>
      </c>
      <c r="AZ90" s="4">
        <f t="shared" si="56"/>
        <v>2.488393728236804</v>
      </c>
      <c r="BA90" s="4">
        <f t="shared" si="56"/>
        <v>1.8227677922322723</v>
      </c>
      <c r="BB90" s="4">
        <f t="shared" si="56"/>
        <v>1.2495954501102056</v>
      </c>
      <c r="BC90" s="4">
        <f t="shared" si="56"/>
        <v>0.99423714861282808</v>
      </c>
      <c r="BD90" s="4">
        <f t="shared" si="56"/>
        <v>1.1498060107700923</v>
      </c>
      <c r="BE90" s="4">
        <f t="shared" si="56"/>
        <v>1.6386848042013142</v>
      </c>
      <c r="BF90" s="4">
        <f t="shared" si="56"/>
        <v>2.2446046247297775</v>
      </c>
      <c r="BG90" s="4">
        <f t="shared" si="56"/>
        <v>2.7020273896767208</v>
      </c>
      <c r="BH90" s="4">
        <f t="shared" si="56"/>
        <v>2.8058909534834218</v>
      </c>
      <c r="BI90" s="4">
        <f t="shared" si="56"/>
        <v>2.4963599225360236</v>
      </c>
      <c r="BJ90" s="4">
        <f t="shared" si="56"/>
        <v>1.883555223610879</v>
      </c>
      <c r="BK90" s="4">
        <f t="shared" si="56"/>
        <v>1.2020418605097931</v>
      </c>
      <c r="BL90" s="4">
        <f t="shared" si="56"/>
        <v>0.71388476501961973</v>
      </c>
      <c r="BM90" s="4">
        <f t="shared" si="56"/>
        <v>0.60033911135112139</v>
      </c>
      <c r="BN90" s="4">
        <f t="shared" si="56"/>
        <v>0.88693876352780454</v>
      </c>
      <c r="BO90" s="4">
        <f t="shared" si="56"/>
        <v>1.4329432999661023</v>
      </c>
      <c r="BP90" s="4">
        <f t="shared" si="56"/>
        <v>1.9895050894878417</v>
      </c>
      <c r="BQ90" s="4">
        <f t="shared" si="56"/>
        <v>2.3025163548390979</v>
      </c>
      <c r="BR90" s="4">
        <f t="shared" si="56"/>
        <v>2.2176302194412463</v>
      </c>
      <c r="BS90" s="4">
        <f t="shared" si="56"/>
        <v>1.7440512403538762</v>
      </c>
      <c r="BT90" s="4">
        <f t="shared" si="56"/>
        <v>1.0507312263338917</v>
      </c>
      <c r="BU90" s="4">
        <f t="shared" si="56"/>
        <v>0.39654258397273595</v>
      </c>
      <c r="BV90" s="4">
        <f t="shared" si="56"/>
        <v>2.3288081470627019E-2</v>
      </c>
      <c r="BW90" s="4">
        <f t="shared" si="56"/>
        <v>5.5765379922760872E-2</v>
      </c>
      <c r="BX90" s="4">
        <f t="shared" si="56"/>
        <v>0.45018899370969689</v>
      </c>
      <c r="BY90" s="4">
        <f t="shared" si="56"/>
        <v>1.012286539191362</v>
      </c>
      <c r="BZ90" s="4">
        <f t="shared" si="56"/>
        <v>1.4775902130127705</v>
      </c>
      <c r="CA90" s="4">
        <f t="shared" si="56"/>
        <v>1.620739568431717</v>
      </c>
      <c r="CB90" s="4">
        <f t="shared" si="56"/>
        <v>1.3486214824182383</v>
      </c>
      <c r="CC90" s="4">
        <f t="shared" si="56"/>
        <v>0.73885318735303329</v>
      </c>
      <c r="CD90" s="4">
        <f t="shared" si="56"/>
        <v>7.7035874128100089E-3</v>
      </c>
      <c r="CE90" s="4">
        <f t="shared" si="56"/>
        <v>-0.57928923472368299</v>
      </c>
      <c r="CF90" s="4">
        <f t="shared" si="56"/>
        <v>-0.81706313349770099</v>
      </c>
      <c r="CG90" s="4">
        <f t="shared" si="56"/>
        <v>-0.64578271529540532</v>
      </c>
      <c r="CH90" s="4">
        <f t="shared" si="56"/>
        <v>-0.17556890689312965</v>
      </c>
      <c r="CI90" s="4">
        <f t="shared" si="56"/>
        <v>0.3590132879072982</v>
      </c>
      <c r="CJ90" s="4">
        <f t="shared" si="56"/>
        <v>0.69589893731904051</v>
      </c>
      <c r="CK90" s="4">
        <f t="shared" si="56"/>
        <v>0.65383286713133093</v>
      </c>
      <c r="CL90" s="4">
        <f t="shared" si="56"/>
        <v>0.20728121332066179</v>
      </c>
      <c r="CM90" s="4">
        <f t="shared" si="56"/>
        <v>-0.50301560252939548</v>
      </c>
      <c r="CN90" s="4">
        <f t="shared" si="56"/>
        <v>-1.2282099492406893</v>
      </c>
      <c r="CO90" s="4">
        <f t="shared" si="56"/>
        <v>-1.7141940495592594</v>
      </c>
      <c r="CP90" s="4">
        <f t="shared" si="56"/>
        <v>-1.8066210269065024</v>
      </c>
      <c r="CQ90" s="4">
        <f t="shared" si="56"/>
        <v>-1.5146954383420081</v>
      </c>
      <c r="CR90" s="4">
        <f t="shared" si="56"/>
        <v>-1.0073690926226804</v>
      </c>
      <c r="CS90" s="4">
        <f t="shared" si="56"/>
        <v>-0.5435143963399568</v>
      </c>
      <c r="CT90" s="4">
        <f t="shared" si="56"/>
        <v>-0.36493411769405737</v>
      </c>
      <c r="CU90" s="4">
        <f t="shared" si="56"/>
        <v>-0.59642591778017784</v>
      </c>
      <c r="CW90" s="17"/>
    </row>
    <row r="91" spans="2:101" ht="13.5" thickBot="1" x14ac:dyDescent="0.25">
      <c r="B91" s="29">
        <v>2.125</v>
      </c>
      <c r="C91" s="4">
        <f t="shared" si="41"/>
        <v>1.0040634556749204</v>
      </c>
      <c r="D91" s="4">
        <f t="shared" si="41"/>
        <v>0.61461839580955058</v>
      </c>
      <c r="E91" s="4">
        <f t="shared" si="41"/>
        <v>5.3159126471681618E-2</v>
      </c>
      <c r="F91" s="4">
        <f t="shared" si="41"/>
        <v>-0.41584654898371626</v>
      </c>
      <c r="G91" s="4">
        <f t="shared" si="53"/>
        <v>-0.56703818381442583</v>
      </c>
      <c r="H91" s="4">
        <f t="shared" si="53"/>
        <v>-0.30730265499049453</v>
      </c>
      <c r="I91" s="4">
        <f t="shared" si="53"/>
        <v>0.28574280510739669</v>
      </c>
      <c r="J91" s="4">
        <f t="shared" si="53"/>
        <v>0.9958292923025247</v>
      </c>
      <c r="K91" s="4">
        <f t="shared" si="53"/>
        <v>1.5574187239161332</v>
      </c>
      <c r="L91" s="4">
        <f t="shared" si="53"/>
        <v>1.7654489543895011</v>
      </c>
      <c r="M91" s="4">
        <f t="shared" si="53"/>
        <v>1.560084590108771</v>
      </c>
      <c r="N91" s="4">
        <f t="shared" si="53"/>
        <v>1.0514465578502865</v>
      </c>
      <c r="O91" s="4">
        <f t="shared" si="53"/>
        <v>0.47409986141587268</v>
      </c>
      <c r="P91" s="4">
        <f t="shared" si="53"/>
        <v>9.0109432592366548E-2</v>
      </c>
      <c r="Q91" s="4">
        <f t="shared" si="55"/>
        <v>8.0730445590533856E-2</v>
      </c>
      <c r="R91" s="4">
        <f t="shared" si="55"/>
        <v>0.47149676443388627</v>
      </c>
      <c r="S91" s="4">
        <f t="shared" si="55"/>
        <v>1.1216679675388455</v>
      </c>
      <c r="T91" s="4">
        <f t="shared" si="55"/>
        <v>1.7823964237272576</v>
      </c>
      <c r="U91" s="4">
        <f t="shared" si="55"/>
        <v>2.1995743557451775</v>
      </c>
      <c r="V91" s="4">
        <f t="shared" si="55"/>
        <v>2.2188548870139897</v>
      </c>
      <c r="W91" s="4">
        <f t="shared" si="55"/>
        <v>1.8494425745932894</v>
      </c>
      <c r="X91" s="4">
        <f t="shared" si="55"/>
        <v>1.2602892272399699</v>
      </c>
      <c r="Y91" s="4">
        <f t="shared" si="55"/>
        <v>0.71026725154547921</v>
      </c>
      <c r="Z91" s="4">
        <f t="shared" si="55"/>
        <v>0.44117941571004093</v>
      </c>
      <c r="AA91" s="4">
        <f t="shared" si="54"/>
        <v>0.57782338082884199</v>
      </c>
      <c r="AB91" s="4">
        <f t="shared" si="54"/>
        <v>1.0764136612824444</v>
      </c>
      <c r="AC91" s="4">
        <f t="shared" si="54"/>
        <v>1.7426778734307724</v>
      </c>
      <c r="AD91" s="4">
        <f t="shared" si="54"/>
        <v>2.3121482139188494</v>
      </c>
      <c r="AE91" s="4">
        <f t="shared" si="54"/>
        <v>2.5594642360044619</v>
      </c>
      <c r="AF91" s="4">
        <f t="shared" si="54"/>
        <v>2.3915128166576549</v>
      </c>
      <c r="AG91" s="4">
        <f t="shared" si="54"/>
        <v>1.8859111882591122</v>
      </c>
      <c r="AH91" s="4">
        <f t="shared" si="46"/>
        <v>1.2589282549855505</v>
      </c>
      <c r="AI91" s="4">
        <f t="shared" si="46"/>
        <v>0.77610209951573306</v>
      </c>
      <c r="AJ91" s="4">
        <f t="shared" si="46"/>
        <v>0.64249486740837791</v>
      </c>
      <c r="AK91" s="4">
        <f t="shared" si="46"/>
        <v>0.91794195227734643</v>
      </c>
      <c r="AL91" s="4">
        <f t="shared" si="46"/>
        <v>1.4923224273462814</v>
      </c>
      <c r="AM91" s="4">
        <f t="shared" si="46"/>
        <v>2.1310712888133798</v>
      </c>
      <c r="AN91" s="4">
        <f t="shared" si="46"/>
        <v>2.5721236048917886</v>
      </c>
      <c r="AO91" s="4">
        <f t="shared" si="46"/>
        <v>2.6342242013707446</v>
      </c>
      <c r="AP91" s="4">
        <f t="shared" si="45"/>
        <v>2.2918392142267399</v>
      </c>
      <c r="AQ91" s="4">
        <f t="shared" si="45"/>
        <v>1.6857090650433455</v>
      </c>
      <c r="AR91" s="4">
        <f t="shared" si="45"/>
        <v>1.0646813849987304</v>
      </c>
      <c r="AS91" s="4">
        <f t="shared" si="45"/>
        <v>0.68286395134682043</v>
      </c>
      <c r="AT91" s="4">
        <f t="shared" si="45"/>
        <v>0.69460364066624436</v>
      </c>
      <c r="AU91" s="4">
        <f t="shared" si="45"/>
        <v>1.090695895897398</v>
      </c>
      <c r="AV91" s="4">
        <f t="shared" si="45"/>
        <v>1.7021889082834001</v>
      </c>
      <c r="AW91" s="4">
        <f t="shared" si="45"/>
        <v>2.270210271232795</v>
      </c>
      <c r="AX91" s="4">
        <f t="shared" si="47"/>
        <v>2.5529572165453547</v>
      </c>
      <c r="AY91" s="4">
        <f t="shared" si="47"/>
        <v>2.4256320831259019</v>
      </c>
      <c r="AZ91" s="4">
        <f t="shared" si="56"/>
        <v>1.9320203565938641</v>
      </c>
      <c r="BA91" s="4">
        <f t="shared" si="56"/>
        <v>1.2663944205893323</v>
      </c>
      <c r="BB91" s="4">
        <f t="shared" si="56"/>
        <v>0.69322207846726513</v>
      </c>
      <c r="BC91" s="4">
        <f t="shared" si="56"/>
        <v>0.43786377696988765</v>
      </c>
      <c r="BD91" s="4">
        <f t="shared" si="56"/>
        <v>0.59343263912715261</v>
      </c>
      <c r="BE91" s="4">
        <f t="shared" si="56"/>
        <v>1.0823114325583745</v>
      </c>
      <c r="BF91" s="4">
        <f t="shared" si="56"/>
        <v>1.6882312530868375</v>
      </c>
      <c r="BG91" s="4">
        <f t="shared" si="56"/>
        <v>2.1456540180337811</v>
      </c>
      <c r="BH91" s="4">
        <f t="shared" si="56"/>
        <v>2.2495175818404816</v>
      </c>
      <c r="BI91" s="4">
        <f t="shared" si="56"/>
        <v>1.9399865508930838</v>
      </c>
      <c r="BJ91" s="4">
        <f t="shared" si="56"/>
        <v>1.3271818519679386</v>
      </c>
      <c r="BK91" s="4">
        <f t="shared" si="56"/>
        <v>0.64566848886685335</v>
      </c>
      <c r="BL91" s="4">
        <f t="shared" si="56"/>
        <v>0.15751139337668008</v>
      </c>
      <c r="BM91" s="4">
        <f t="shared" si="56"/>
        <v>4.3965739708180962E-2</v>
      </c>
      <c r="BN91" s="4">
        <f t="shared" si="56"/>
        <v>0.33056539188486483</v>
      </c>
      <c r="BO91" s="4">
        <f t="shared" si="56"/>
        <v>0.87656992832316261</v>
      </c>
      <c r="BP91" s="4">
        <f t="shared" si="56"/>
        <v>1.4331317178449019</v>
      </c>
      <c r="BQ91" s="4">
        <f t="shared" si="56"/>
        <v>1.7461429831961581</v>
      </c>
      <c r="BR91" s="4">
        <f t="shared" si="56"/>
        <v>1.6612568477983061</v>
      </c>
      <c r="BS91" s="4">
        <f t="shared" si="56"/>
        <v>1.1876778687109357</v>
      </c>
      <c r="BT91" s="4">
        <f t="shared" si="56"/>
        <v>0.49435785469095206</v>
      </c>
      <c r="BU91" s="4">
        <f t="shared" si="56"/>
        <v>-0.15983078767020445</v>
      </c>
      <c r="BV91" s="4">
        <f t="shared" si="56"/>
        <v>-0.53308529017231332</v>
      </c>
      <c r="BW91" s="4">
        <f t="shared" si="56"/>
        <v>-0.50060799172017878</v>
      </c>
      <c r="BX91" s="4">
        <f t="shared" si="56"/>
        <v>-0.10618437793324347</v>
      </c>
      <c r="BY91" s="4">
        <f t="shared" si="56"/>
        <v>0.45591316754842237</v>
      </c>
      <c r="BZ91" s="4">
        <f t="shared" si="56"/>
        <v>0.92121684136983006</v>
      </c>
      <c r="CA91" s="4">
        <f t="shared" si="56"/>
        <v>1.0643661967887765</v>
      </c>
      <c r="CB91" s="4">
        <f t="shared" si="56"/>
        <v>0.79224811077529866</v>
      </c>
      <c r="CC91" s="4">
        <f t="shared" si="56"/>
        <v>0.18247981571009361</v>
      </c>
      <c r="CD91" s="4">
        <f t="shared" si="56"/>
        <v>-0.54866978423012969</v>
      </c>
      <c r="CE91" s="4">
        <f t="shared" si="56"/>
        <v>-1.1356626063666233</v>
      </c>
      <c r="CF91" s="4">
        <f t="shared" si="56"/>
        <v>-1.3734365051406414</v>
      </c>
      <c r="CG91" s="4">
        <f t="shared" si="56"/>
        <v>-1.202156086938345</v>
      </c>
      <c r="CH91" s="4">
        <f t="shared" si="56"/>
        <v>-0.7319422785360693</v>
      </c>
      <c r="CI91" s="4">
        <f t="shared" si="56"/>
        <v>-0.19736008373564218</v>
      </c>
      <c r="CJ91" s="4">
        <f t="shared" si="56"/>
        <v>0.13952556567610017</v>
      </c>
      <c r="CK91" s="4">
        <f t="shared" si="56"/>
        <v>9.745949548839121E-2</v>
      </c>
      <c r="CL91" s="4">
        <f t="shared" si="56"/>
        <v>-0.34909215832227858</v>
      </c>
      <c r="CM91" s="4">
        <f t="shared" si="56"/>
        <v>-1.0593889741723359</v>
      </c>
      <c r="CN91" s="4">
        <f t="shared" si="56"/>
        <v>-1.7845833208836281</v>
      </c>
      <c r="CO91" s="4">
        <f t="shared" si="56"/>
        <v>-2.2705674212021991</v>
      </c>
      <c r="CP91" s="4">
        <f t="shared" si="56"/>
        <v>-2.3629943985494437</v>
      </c>
      <c r="CQ91" s="4">
        <f t="shared" si="56"/>
        <v>-2.0710688099849492</v>
      </c>
      <c r="CR91" s="4">
        <f t="shared" si="56"/>
        <v>-1.5637424642656199</v>
      </c>
      <c r="CS91" s="4">
        <f t="shared" si="56"/>
        <v>-1.099887767982898</v>
      </c>
      <c r="CT91" s="4">
        <f t="shared" si="56"/>
        <v>-0.92130748933699924</v>
      </c>
      <c r="CU91" s="4">
        <f t="shared" si="56"/>
        <v>-1.152799289423116</v>
      </c>
      <c r="CW91" s="17"/>
    </row>
    <row r="92" spans="2:101" ht="13.5" thickBot="1" x14ac:dyDescent="0.25">
      <c r="B92" s="29">
        <v>2.1875</v>
      </c>
      <c r="C92" s="4">
        <f t="shared" si="41"/>
        <v>0.27589907444605261</v>
      </c>
      <c r="D92" s="4">
        <f t="shared" si="41"/>
        <v>-0.11354598541931793</v>
      </c>
      <c r="E92" s="4">
        <f t="shared" si="41"/>
        <v>-0.6750052547571862</v>
      </c>
      <c r="F92" s="4">
        <f t="shared" si="41"/>
        <v>-1.144010930212584</v>
      </c>
      <c r="G92" s="4">
        <f t="shared" si="53"/>
        <v>-1.2952025650432937</v>
      </c>
      <c r="H92" s="4">
        <f t="shared" si="53"/>
        <v>-1.035467036219363</v>
      </c>
      <c r="I92" s="4">
        <f t="shared" si="53"/>
        <v>-0.44242157612147109</v>
      </c>
      <c r="J92" s="4">
        <f t="shared" si="53"/>
        <v>0.26766491107365697</v>
      </c>
      <c r="K92" s="4">
        <f t="shared" si="53"/>
        <v>0.8292543426872655</v>
      </c>
      <c r="L92" s="4">
        <f t="shared" si="53"/>
        <v>1.0372845731606326</v>
      </c>
      <c r="M92" s="4">
        <f t="shared" si="53"/>
        <v>0.83192020887990314</v>
      </c>
      <c r="N92" s="4">
        <f t="shared" si="53"/>
        <v>0.32328217662141867</v>
      </c>
      <c r="O92" s="4">
        <f t="shared" si="53"/>
        <v>-0.2540645198129951</v>
      </c>
      <c r="P92" s="4">
        <f t="shared" si="53"/>
        <v>-0.63805494863650125</v>
      </c>
      <c r="Q92" s="4">
        <f t="shared" si="55"/>
        <v>-0.64743393563833396</v>
      </c>
      <c r="R92" s="4">
        <f t="shared" si="55"/>
        <v>-0.25666761679498151</v>
      </c>
      <c r="S92" s="4">
        <f t="shared" si="55"/>
        <v>0.39350358630997773</v>
      </c>
      <c r="T92" s="4">
        <f t="shared" si="55"/>
        <v>1.0542320424983891</v>
      </c>
      <c r="U92" s="4">
        <f t="shared" si="55"/>
        <v>1.4714099745163096</v>
      </c>
      <c r="V92" s="4">
        <f t="shared" si="55"/>
        <v>1.4906905057851219</v>
      </c>
      <c r="W92" s="4">
        <f t="shared" si="55"/>
        <v>1.1212781933644209</v>
      </c>
      <c r="X92" s="4">
        <f t="shared" si="55"/>
        <v>0.53212484601110221</v>
      </c>
      <c r="Y92" s="4">
        <f t="shared" si="55"/>
        <v>-1.7897129683388614E-2</v>
      </c>
      <c r="Z92" s="4">
        <f t="shared" si="55"/>
        <v>-0.28698496551882685</v>
      </c>
      <c r="AA92" s="4">
        <f t="shared" si="54"/>
        <v>-0.15034100040002657</v>
      </c>
      <c r="AB92" s="4">
        <f t="shared" si="54"/>
        <v>0.34824928005357664</v>
      </c>
      <c r="AC92" s="4">
        <f t="shared" si="54"/>
        <v>1.0145134922019046</v>
      </c>
      <c r="AD92" s="4">
        <f t="shared" si="54"/>
        <v>1.5839838326899816</v>
      </c>
      <c r="AE92" s="4">
        <f t="shared" si="54"/>
        <v>1.8312998547755943</v>
      </c>
      <c r="AF92" s="4">
        <f t="shared" si="54"/>
        <v>1.6633484354287873</v>
      </c>
      <c r="AG92" s="4">
        <f t="shared" si="54"/>
        <v>1.1577468070302444</v>
      </c>
      <c r="AH92" s="4">
        <f t="shared" si="46"/>
        <v>0.53076387375668266</v>
      </c>
      <c r="AI92" s="4">
        <f t="shared" si="46"/>
        <v>4.7937718286864592E-2</v>
      </c>
      <c r="AJ92" s="4">
        <f t="shared" si="46"/>
        <v>-8.5669513820489845E-2</v>
      </c>
      <c r="AK92" s="4">
        <f t="shared" si="46"/>
        <v>0.18977757104847798</v>
      </c>
      <c r="AL92" s="4">
        <f t="shared" si="46"/>
        <v>0.76415804611741367</v>
      </c>
      <c r="AM92" s="4">
        <f t="shared" si="46"/>
        <v>1.4029069075845115</v>
      </c>
      <c r="AN92" s="4">
        <f t="shared" si="46"/>
        <v>1.8439592236629205</v>
      </c>
      <c r="AO92" s="4">
        <f t="shared" si="46"/>
        <v>1.9060598201418766</v>
      </c>
      <c r="AP92" s="4">
        <f t="shared" si="45"/>
        <v>1.5636748329978716</v>
      </c>
      <c r="AQ92" s="4">
        <f t="shared" si="45"/>
        <v>0.9575446838144771</v>
      </c>
      <c r="AR92" s="4">
        <f t="shared" si="45"/>
        <v>0.33651700376986254</v>
      </c>
      <c r="AS92" s="4">
        <f t="shared" si="45"/>
        <v>-4.5300429882047411E-2</v>
      </c>
      <c r="AT92" s="4">
        <f t="shared" si="45"/>
        <v>-3.3560740562624147E-2</v>
      </c>
      <c r="AU92" s="4">
        <f t="shared" si="45"/>
        <v>0.36253151466853029</v>
      </c>
      <c r="AV92" s="4">
        <f t="shared" si="45"/>
        <v>0.97402452705453224</v>
      </c>
      <c r="AW92" s="4">
        <f t="shared" si="45"/>
        <v>1.5420458900039271</v>
      </c>
      <c r="AX92" s="4">
        <f t="shared" si="47"/>
        <v>1.8247928353164866</v>
      </c>
      <c r="AY92" s="4">
        <f t="shared" si="47"/>
        <v>1.6974677018970339</v>
      </c>
      <c r="AZ92" s="4">
        <f t="shared" si="56"/>
        <v>1.2038559753649962</v>
      </c>
      <c r="BA92" s="4">
        <f t="shared" si="56"/>
        <v>0.53823003936046443</v>
      </c>
      <c r="BB92" s="4">
        <f t="shared" si="56"/>
        <v>-3.4942302761602664E-2</v>
      </c>
      <c r="BC92" s="4">
        <f t="shared" si="56"/>
        <v>-0.29030060425898013</v>
      </c>
      <c r="BD92" s="4">
        <f t="shared" si="56"/>
        <v>-0.13473174210171593</v>
      </c>
      <c r="BE92" s="4">
        <f t="shared" si="56"/>
        <v>0.35414705132950675</v>
      </c>
      <c r="BF92" s="4">
        <f t="shared" si="56"/>
        <v>0.96006687185796979</v>
      </c>
      <c r="BG92" s="4">
        <f t="shared" si="56"/>
        <v>1.4174896368049132</v>
      </c>
      <c r="BH92" s="4">
        <f t="shared" si="56"/>
        <v>1.5213532006116139</v>
      </c>
      <c r="BI92" s="4">
        <f t="shared" si="56"/>
        <v>1.211822169664216</v>
      </c>
      <c r="BJ92" s="4">
        <f t="shared" si="56"/>
        <v>0.59901747073907075</v>
      </c>
      <c r="BK92" s="4">
        <f t="shared" si="56"/>
        <v>-8.2495892362014447E-2</v>
      </c>
      <c r="BL92" s="4">
        <f t="shared" si="56"/>
        <v>-0.57065298785218777</v>
      </c>
      <c r="BM92" s="4">
        <f t="shared" si="56"/>
        <v>-0.68419864152068688</v>
      </c>
      <c r="BN92" s="4">
        <f t="shared" si="56"/>
        <v>-0.39759898934400295</v>
      </c>
      <c r="BO92" s="4">
        <f t="shared" si="56"/>
        <v>0.14840554709429482</v>
      </c>
      <c r="BP92" s="4">
        <f t="shared" si="56"/>
        <v>0.70496733661603417</v>
      </c>
      <c r="BQ92" s="4">
        <f t="shared" si="56"/>
        <v>1.0179786019672903</v>
      </c>
      <c r="BR92" s="4">
        <f t="shared" si="56"/>
        <v>0.93309246656943823</v>
      </c>
      <c r="BS92" s="4">
        <f t="shared" si="56"/>
        <v>0.45951348748206799</v>
      </c>
      <c r="BT92" s="4">
        <f t="shared" si="56"/>
        <v>-0.23380652653791573</v>
      </c>
      <c r="BU92" s="4">
        <f t="shared" si="56"/>
        <v>-0.88799516889907226</v>
      </c>
      <c r="BV92" s="4">
        <f t="shared" si="56"/>
        <v>-1.2612496714011812</v>
      </c>
      <c r="BW92" s="4">
        <f t="shared" si="56"/>
        <v>-1.2287723729490465</v>
      </c>
      <c r="BX92" s="4">
        <f t="shared" si="56"/>
        <v>-0.83434875916211126</v>
      </c>
      <c r="BY92" s="4">
        <f t="shared" si="56"/>
        <v>-0.27225121368044614</v>
      </c>
      <c r="BZ92" s="4">
        <f t="shared" si="56"/>
        <v>0.19305246014096228</v>
      </c>
      <c r="CA92" s="4">
        <f t="shared" si="56"/>
        <v>0.3362018155599088</v>
      </c>
      <c r="CB92" s="4">
        <f t="shared" si="56"/>
        <v>6.4083729546430851E-2</v>
      </c>
      <c r="CC92" s="4">
        <f t="shared" si="56"/>
        <v>-0.54568456551877487</v>
      </c>
      <c r="CD92" s="4">
        <f t="shared" si="56"/>
        <v>-1.2768341654589981</v>
      </c>
      <c r="CE92" s="4">
        <f t="shared" si="56"/>
        <v>-1.8638269875954905</v>
      </c>
      <c r="CF92" s="4">
        <f t="shared" si="56"/>
        <v>-2.1016008863695093</v>
      </c>
      <c r="CG92" s="4">
        <f t="shared" si="56"/>
        <v>-1.9303204681672128</v>
      </c>
      <c r="CH92" s="4">
        <f t="shared" si="56"/>
        <v>-1.4601066597649379</v>
      </c>
      <c r="CI92" s="4">
        <f t="shared" si="56"/>
        <v>-0.92552446496451002</v>
      </c>
      <c r="CJ92" s="4">
        <f t="shared" si="56"/>
        <v>-0.58863881555276765</v>
      </c>
      <c r="CK92" s="4">
        <f t="shared" si="56"/>
        <v>-0.63070488574047656</v>
      </c>
      <c r="CL92" s="4">
        <f t="shared" si="56"/>
        <v>-1.0772565395511464</v>
      </c>
      <c r="CM92" s="4">
        <f t="shared" si="56"/>
        <v>-1.7875533554012037</v>
      </c>
      <c r="CN92" s="4">
        <f t="shared" si="56"/>
        <v>-2.5127477021124962</v>
      </c>
      <c r="CO92" s="4">
        <f t="shared" si="56"/>
        <v>-2.9987318024310667</v>
      </c>
      <c r="CP92" s="4">
        <f t="shared" si="56"/>
        <v>-3.0911587797783113</v>
      </c>
      <c r="CQ92" s="4">
        <f t="shared" si="56"/>
        <v>-2.7992331912138169</v>
      </c>
      <c r="CR92" s="4">
        <f t="shared" si="56"/>
        <v>-2.2919068454944891</v>
      </c>
      <c r="CS92" s="4">
        <f t="shared" si="56"/>
        <v>-1.8280521492117656</v>
      </c>
      <c r="CT92" s="4">
        <f t="shared" si="56"/>
        <v>-1.6494718705658671</v>
      </c>
      <c r="CU92" s="4">
        <f t="shared" si="56"/>
        <v>-1.8809636706519839</v>
      </c>
      <c r="CW92" s="17"/>
    </row>
    <row r="93" spans="2:101" ht="13.5" thickBot="1" x14ac:dyDescent="0.25">
      <c r="B93" s="29">
        <v>2.25</v>
      </c>
      <c r="C93" s="4">
        <f t="shared" si="41"/>
        <v>-0.35957343553711707</v>
      </c>
      <c r="D93" s="4">
        <f t="shared" si="41"/>
        <v>-0.74901849540248688</v>
      </c>
      <c r="E93" s="4">
        <f t="shared" si="41"/>
        <v>-1.3104777647403558</v>
      </c>
      <c r="F93" s="4">
        <f t="shared" si="41"/>
        <v>-1.7794834401957531</v>
      </c>
      <c r="G93" s="4">
        <f t="shared" si="53"/>
        <v>-1.9306750750264627</v>
      </c>
      <c r="H93" s="4">
        <f t="shared" si="53"/>
        <v>-1.6709395462025327</v>
      </c>
      <c r="I93" s="4">
        <f t="shared" si="53"/>
        <v>-1.0778940861046409</v>
      </c>
      <c r="J93" s="4">
        <f t="shared" si="53"/>
        <v>-0.36780759890951203</v>
      </c>
      <c r="K93" s="4">
        <f t="shared" si="53"/>
        <v>0.19378183270409649</v>
      </c>
      <c r="L93" s="4">
        <f t="shared" si="53"/>
        <v>0.40181206317746432</v>
      </c>
      <c r="M93" s="4">
        <f t="shared" si="53"/>
        <v>0.19644769889673341</v>
      </c>
      <c r="N93" s="4">
        <f t="shared" si="53"/>
        <v>-0.312190333361751</v>
      </c>
      <c r="O93" s="4">
        <f t="shared" si="53"/>
        <v>-0.88953702979616478</v>
      </c>
      <c r="P93" s="4">
        <f t="shared" si="53"/>
        <v>-1.2735274586196703</v>
      </c>
      <c r="Q93" s="4">
        <f t="shared" si="55"/>
        <v>-1.2829064456215022</v>
      </c>
      <c r="R93" s="4">
        <f t="shared" si="55"/>
        <v>-0.89214012677815124</v>
      </c>
      <c r="S93" s="4">
        <f t="shared" si="55"/>
        <v>-0.24196892367319123</v>
      </c>
      <c r="T93" s="4">
        <f t="shared" si="55"/>
        <v>0.41875953251522019</v>
      </c>
      <c r="U93" s="4">
        <f t="shared" si="55"/>
        <v>0.83593746453314</v>
      </c>
      <c r="V93" s="4">
        <f t="shared" si="55"/>
        <v>0.85521799580195224</v>
      </c>
      <c r="W93" s="4">
        <f t="shared" si="55"/>
        <v>0.48580568338125191</v>
      </c>
      <c r="X93" s="4">
        <f t="shared" si="55"/>
        <v>-0.10334766397206821</v>
      </c>
      <c r="Y93" s="4">
        <f t="shared" si="55"/>
        <v>-0.65336963966655759</v>
      </c>
      <c r="Z93" s="4">
        <f t="shared" si="55"/>
        <v>-0.92245747550199653</v>
      </c>
      <c r="AA93" s="4">
        <f t="shared" si="54"/>
        <v>-0.78581351038319625</v>
      </c>
      <c r="AB93" s="4">
        <f t="shared" si="54"/>
        <v>-0.28722322992959165</v>
      </c>
      <c r="AC93" s="4">
        <f t="shared" si="54"/>
        <v>0.37904098221873567</v>
      </c>
      <c r="AD93" s="4">
        <f t="shared" si="54"/>
        <v>0.9485113227068126</v>
      </c>
      <c r="AE93" s="4">
        <f t="shared" si="54"/>
        <v>1.1958273447924257</v>
      </c>
      <c r="AF93" s="4">
        <f t="shared" si="54"/>
        <v>1.0278759254456176</v>
      </c>
      <c r="AG93" s="4">
        <f t="shared" si="54"/>
        <v>0.52227429704707473</v>
      </c>
      <c r="AH93" s="4">
        <f t="shared" si="46"/>
        <v>-0.10470863622648637</v>
      </c>
      <c r="AI93" s="4">
        <f t="shared" si="46"/>
        <v>-0.5875347916963044</v>
      </c>
      <c r="AJ93" s="4">
        <f t="shared" si="46"/>
        <v>-0.72114202380365877</v>
      </c>
      <c r="AK93" s="4">
        <f t="shared" si="46"/>
        <v>-0.4456949389346917</v>
      </c>
      <c r="AL93" s="4">
        <f t="shared" si="46"/>
        <v>0.12868553613424466</v>
      </c>
      <c r="AM93" s="4">
        <f t="shared" si="46"/>
        <v>0.76743439760134324</v>
      </c>
      <c r="AN93" s="4">
        <f t="shared" si="46"/>
        <v>1.2084867136797512</v>
      </c>
      <c r="AO93" s="4">
        <f t="shared" si="46"/>
        <v>1.2705873101587073</v>
      </c>
      <c r="AP93" s="4">
        <f t="shared" si="45"/>
        <v>0.92820232301470185</v>
      </c>
      <c r="AQ93" s="4">
        <f t="shared" si="45"/>
        <v>0.32207217383130882</v>
      </c>
      <c r="AR93" s="4">
        <f t="shared" si="45"/>
        <v>-0.29895550621330641</v>
      </c>
      <c r="AS93" s="4">
        <f t="shared" si="45"/>
        <v>-0.68077293986521714</v>
      </c>
      <c r="AT93" s="4">
        <f t="shared" si="45"/>
        <v>-0.6690332505457931</v>
      </c>
      <c r="AU93" s="4">
        <f t="shared" si="45"/>
        <v>-0.27294099531464011</v>
      </c>
      <c r="AV93" s="4">
        <f t="shared" si="45"/>
        <v>0.3385520170713619</v>
      </c>
      <c r="AW93" s="4">
        <f t="shared" si="45"/>
        <v>0.90657338002075749</v>
      </c>
      <c r="AX93" s="4">
        <f t="shared" si="47"/>
        <v>1.1893203253333184</v>
      </c>
      <c r="AY93" s="4">
        <f t="shared" si="47"/>
        <v>1.0619951919138644</v>
      </c>
      <c r="AZ93" s="4">
        <f t="shared" si="56"/>
        <v>0.56838346538182594</v>
      </c>
      <c r="BA93" s="4">
        <f t="shared" si="56"/>
        <v>-9.7242470622705926E-2</v>
      </c>
      <c r="BB93" s="4">
        <f t="shared" si="56"/>
        <v>-0.67041481274477233</v>
      </c>
      <c r="BC93" s="4">
        <f t="shared" si="56"/>
        <v>-0.92577311424214914</v>
      </c>
      <c r="BD93" s="4">
        <f t="shared" si="56"/>
        <v>-0.77020425208488486</v>
      </c>
      <c r="BE93" s="4">
        <f t="shared" si="56"/>
        <v>-0.28132545865366299</v>
      </c>
      <c r="BF93" s="4">
        <f t="shared" si="56"/>
        <v>0.32459436187480079</v>
      </c>
      <c r="BG93" s="4">
        <f t="shared" si="56"/>
        <v>0.78201712682174362</v>
      </c>
      <c r="BH93" s="4">
        <f t="shared" si="56"/>
        <v>0.88588069062844499</v>
      </c>
      <c r="BI93" s="4">
        <f t="shared" si="56"/>
        <v>0.57634965968104623</v>
      </c>
      <c r="BJ93" s="4">
        <f t="shared" si="56"/>
        <v>-3.6455039244098944E-2</v>
      </c>
      <c r="BK93" s="4">
        <f t="shared" si="56"/>
        <v>-0.71796840234518411</v>
      </c>
      <c r="BL93" s="4">
        <f t="shared" si="56"/>
        <v>-1.2061254978353575</v>
      </c>
      <c r="BM93" s="4">
        <f t="shared" si="56"/>
        <v>-1.3196711515038557</v>
      </c>
      <c r="BN93" s="4">
        <f t="shared" si="56"/>
        <v>-1.0330714993271726</v>
      </c>
      <c r="BO93" s="4">
        <f t="shared" si="56"/>
        <v>-0.48706696288887558</v>
      </c>
      <c r="BP93" s="4">
        <f t="shared" si="56"/>
        <v>6.9494826632864465E-2</v>
      </c>
      <c r="BQ93" s="4">
        <f t="shared" si="56"/>
        <v>0.38250609198412067</v>
      </c>
      <c r="BR93" s="4">
        <f t="shared" si="56"/>
        <v>0.29761995658626861</v>
      </c>
      <c r="BS93" s="4">
        <f t="shared" si="56"/>
        <v>-0.17595902250110243</v>
      </c>
      <c r="BT93" s="4">
        <f t="shared" si="56"/>
        <v>-0.86927903652108607</v>
      </c>
      <c r="BU93" s="4">
        <f t="shared" si="56"/>
        <v>-1.5234676788822412</v>
      </c>
      <c r="BV93" s="4">
        <f t="shared" si="56"/>
        <v>-1.8967221813843509</v>
      </c>
      <c r="BW93" s="4">
        <f t="shared" si="56"/>
        <v>-1.8642448829322162</v>
      </c>
      <c r="BX93" s="4">
        <f t="shared" si="56"/>
        <v>-1.469821269145281</v>
      </c>
      <c r="BY93" s="4">
        <f t="shared" si="56"/>
        <v>-0.90772372366361509</v>
      </c>
      <c r="BZ93" s="4">
        <f t="shared" si="56"/>
        <v>-0.4424200498422074</v>
      </c>
      <c r="CA93" s="4">
        <f t="shared" si="56"/>
        <v>-0.29927069442326015</v>
      </c>
      <c r="CB93" s="4">
        <f t="shared" si="56"/>
        <v>-0.5713887804367388</v>
      </c>
      <c r="CC93" s="4">
        <f t="shared" si="56"/>
        <v>-1.1811570755019438</v>
      </c>
      <c r="CD93" s="4">
        <f t="shared" si="56"/>
        <v>-1.9123066754421671</v>
      </c>
      <c r="CE93" s="4">
        <f t="shared" si="56"/>
        <v>-2.4992994975786602</v>
      </c>
      <c r="CF93" s="4">
        <f t="shared" si="56"/>
        <v>-2.7370733963526788</v>
      </c>
      <c r="CG93" s="4">
        <f t="shared" si="56"/>
        <v>-2.5657929781503825</v>
      </c>
      <c r="CH93" s="4">
        <f t="shared" si="56"/>
        <v>-2.0955791697481061</v>
      </c>
      <c r="CI93" s="4">
        <f t="shared" si="56"/>
        <v>-1.5609969749476789</v>
      </c>
      <c r="CJ93" s="4">
        <f t="shared" si="56"/>
        <v>-1.2241113255359373</v>
      </c>
      <c r="CK93" s="4">
        <f t="shared" si="56"/>
        <v>-1.2661773957236471</v>
      </c>
      <c r="CL93" s="4">
        <f t="shared" si="56"/>
        <v>-1.7127290495343146</v>
      </c>
      <c r="CM93" s="4">
        <f t="shared" si="56"/>
        <v>-2.4230258653843735</v>
      </c>
      <c r="CN93" s="4">
        <f t="shared" si="56"/>
        <v>-3.1482202120956657</v>
      </c>
      <c r="CO93" s="4">
        <f t="shared" si="56"/>
        <v>-3.6342043124142362</v>
      </c>
      <c r="CP93" s="4">
        <f t="shared" si="56"/>
        <v>-3.7266312897614808</v>
      </c>
      <c r="CQ93" s="4">
        <f t="shared" si="56"/>
        <v>-3.434705701196985</v>
      </c>
      <c r="CR93" s="4">
        <f t="shared" si="56"/>
        <v>-2.9273793554776573</v>
      </c>
      <c r="CS93" s="4">
        <f t="shared" si="56"/>
        <v>-2.4635246591949356</v>
      </c>
      <c r="CT93" s="4">
        <f t="shared" si="56"/>
        <v>-2.2849443805490353</v>
      </c>
      <c r="CU93" s="4">
        <f t="shared" si="56"/>
        <v>-2.516436180635155</v>
      </c>
      <c r="CW93" s="17"/>
    </row>
    <row r="94" spans="2:101" ht="13.5" thickBot="1" x14ac:dyDescent="0.25">
      <c r="B94" s="29">
        <v>2.3125</v>
      </c>
      <c r="C94" s="4">
        <f t="shared" si="41"/>
        <v>-0.677077028498136</v>
      </c>
      <c r="D94" s="4">
        <f t="shared" si="41"/>
        <v>-1.0665220883635058</v>
      </c>
      <c r="E94" s="4">
        <f t="shared" si="41"/>
        <v>-1.6279813577013755</v>
      </c>
      <c r="F94" s="4">
        <f t="shared" si="41"/>
        <v>-2.0969870331567719</v>
      </c>
      <c r="G94" s="4">
        <f t="shared" si="53"/>
        <v>-2.2481786679874829</v>
      </c>
      <c r="H94" s="4">
        <f t="shared" si="53"/>
        <v>-1.9884431391635502</v>
      </c>
      <c r="I94" s="4">
        <f t="shared" si="53"/>
        <v>-1.3953976790656597</v>
      </c>
      <c r="J94" s="4">
        <f t="shared" si="53"/>
        <v>-0.68531119187053091</v>
      </c>
      <c r="K94" s="4">
        <f t="shared" si="53"/>
        <v>-0.12372176025692241</v>
      </c>
      <c r="L94" s="4">
        <f t="shared" si="53"/>
        <v>8.4308470216444678E-2</v>
      </c>
      <c r="M94" s="4">
        <f t="shared" si="53"/>
        <v>-0.12105589406428549</v>
      </c>
      <c r="N94" s="4">
        <f t="shared" si="53"/>
        <v>-0.62969392632276988</v>
      </c>
      <c r="O94" s="4">
        <f t="shared" si="53"/>
        <v>-1.2070406227571837</v>
      </c>
      <c r="P94" s="4">
        <f t="shared" si="53"/>
        <v>-1.5910310515806898</v>
      </c>
      <c r="Q94" s="4">
        <f t="shared" si="55"/>
        <v>-1.6004100385825226</v>
      </c>
      <c r="R94" s="4">
        <f t="shared" si="55"/>
        <v>-1.2096437197391694</v>
      </c>
      <c r="S94" s="4">
        <f t="shared" si="55"/>
        <v>-0.55947251663421016</v>
      </c>
      <c r="T94" s="4">
        <f t="shared" si="55"/>
        <v>0.10125593955420058</v>
      </c>
      <c r="U94" s="4">
        <f t="shared" si="55"/>
        <v>0.51843387157212106</v>
      </c>
      <c r="V94" s="4">
        <f t="shared" si="55"/>
        <v>0.5377144028409333</v>
      </c>
      <c r="W94" s="4">
        <f t="shared" si="55"/>
        <v>0.16830209042023297</v>
      </c>
      <c r="X94" s="4">
        <f t="shared" si="55"/>
        <v>-0.42085125693308639</v>
      </c>
      <c r="Y94" s="4">
        <f t="shared" si="55"/>
        <v>-0.97087323262757719</v>
      </c>
      <c r="Z94" s="4">
        <f t="shared" si="55"/>
        <v>-1.2399610684630153</v>
      </c>
      <c r="AA94" s="4">
        <f t="shared" si="54"/>
        <v>-1.1033171033442144</v>
      </c>
      <c r="AB94" s="4">
        <f t="shared" si="54"/>
        <v>-0.60472682289061197</v>
      </c>
      <c r="AC94" s="4">
        <f t="shared" si="54"/>
        <v>6.1537389257716055E-2</v>
      </c>
      <c r="AD94" s="4">
        <f t="shared" si="54"/>
        <v>0.631007729745793</v>
      </c>
      <c r="AE94" s="4">
        <f t="shared" si="54"/>
        <v>0.87832375183140599</v>
      </c>
      <c r="AF94" s="4">
        <f t="shared" si="54"/>
        <v>0.71037233248459875</v>
      </c>
      <c r="AG94" s="4">
        <f t="shared" si="54"/>
        <v>0.20477070408605585</v>
      </c>
      <c r="AH94" s="4">
        <f t="shared" si="46"/>
        <v>-0.42221222918750601</v>
      </c>
      <c r="AI94" s="4">
        <f t="shared" si="46"/>
        <v>-0.90503838465732334</v>
      </c>
      <c r="AJ94" s="4">
        <f t="shared" si="46"/>
        <v>-1.0386456167646785</v>
      </c>
      <c r="AK94" s="4">
        <f t="shared" si="46"/>
        <v>-0.76319853189570996</v>
      </c>
      <c r="AL94" s="4">
        <f t="shared" si="46"/>
        <v>-0.18881805682677494</v>
      </c>
      <c r="AM94" s="4">
        <f t="shared" si="46"/>
        <v>0.44993080464032287</v>
      </c>
      <c r="AN94" s="4">
        <f t="shared" si="46"/>
        <v>0.89098312071873242</v>
      </c>
      <c r="AO94" s="4">
        <f t="shared" si="46"/>
        <v>0.95308371719768847</v>
      </c>
      <c r="AP94" s="4">
        <f t="shared" si="45"/>
        <v>0.61069873005368291</v>
      </c>
      <c r="AQ94" s="4">
        <f t="shared" si="45"/>
        <v>4.5685808702891958E-3</v>
      </c>
      <c r="AR94" s="4">
        <f t="shared" si="45"/>
        <v>-0.61645909917432606</v>
      </c>
      <c r="AS94" s="4">
        <f t="shared" si="45"/>
        <v>-0.99827653282623596</v>
      </c>
      <c r="AT94" s="4">
        <f t="shared" si="45"/>
        <v>-0.9865368435068127</v>
      </c>
      <c r="AU94" s="4">
        <f t="shared" si="45"/>
        <v>-0.59044458827565838</v>
      </c>
      <c r="AV94" s="4">
        <f t="shared" si="45"/>
        <v>2.1048424110343689E-2</v>
      </c>
      <c r="AW94" s="4">
        <f t="shared" si="45"/>
        <v>0.58906978705973856</v>
      </c>
      <c r="AX94" s="4">
        <f t="shared" si="47"/>
        <v>0.87181673237229806</v>
      </c>
      <c r="AY94" s="4">
        <f t="shared" si="47"/>
        <v>0.74449159895284611</v>
      </c>
      <c r="AZ94" s="4">
        <f t="shared" si="56"/>
        <v>0.25087987242080773</v>
      </c>
      <c r="BA94" s="4">
        <f t="shared" si="56"/>
        <v>-0.41474606358372412</v>
      </c>
      <c r="BB94" s="4">
        <f t="shared" si="56"/>
        <v>-0.98791840570579126</v>
      </c>
      <c r="BC94" s="4">
        <f t="shared" si="56"/>
        <v>-1.2432767072031687</v>
      </c>
      <c r="BD94" s="4">
        <f t="shared" si="56"/>
        <v>-1.0877078450459039</v>
      </c>
      <c r="BE94" s="4">
        <f t="shared" si="56"/>
        <v>-0.59882905161468192</v>
      </c>
      <c r="BF94" s="4">
        <f t="shared" si="56"/>
        <v>7.0907689137811756E-3</v>
      </c>
      <c r="BG94" s="4">
        <f t="shared" si="56"/>
        <v>0.46451353386072469</v>
      </c>
      <c r="BH94" s="4">
        <f t="shared" si="56"/>
        <v>0.56837709766742539</v>
      </c>
      <c r="BI94" s="4">
        <f t="shared" si="56"/>
        <v>0.2588460667200273</v>
      </c>
      <c r="BJ94" s="4">
        <f t="shared" si="56"/>
        <v>-0.35395863220511786</v>
      </c>
      <c r="BK94" s="4">
        <f t="shared" si="56"/>
        <v>-1.035471995306203</v>
      </c>
      <c r="BL94" s="4">
        <f t="shared" si="56"/>
        <v>-1.5236290907963763</v>
      </c>
      <c r="BM94" s="4">
        <f t="shared" si="56"/>
        <v>-1.6371747444648748</v>
      </c>
      <c r="BN94" s="4">
        <f t="shared" si="56"/>
        <v>-1.3505750922881916</v>
      </c>
      <c r="BO94" s="4">
        <f t="shared" si="56"/>
        <v>-0.80457055584989379</v>
      </c>
      <c r="BP94" s="4">
        <f t="shared" si="56"/>
        <v>-0.24800876632815444</v>
      </c>
      <c r="BQ94" s="4">
        <f t="shared" si="56"/>
        <v>6.5002499023101734E-2</v>
      </c>
      <c r="BR94" s="4">
        <f t="shared" si="56"/>
        <v>-1.9883636374750324E-2</v>
      </c>
      <c r="BS94" s="4">
        <f t="shared" si="56"/>
        <v>-0.49346261546212061</v>
      </c>
      <c r="BT94" s="4">
        <f t="shared" si="56"/>
        <v>-1.1867826294821042</v>
      </c>
      <c r="BU94" s="4">
        <f t="shared" si="56"/>
        <v>-1.8409712718432616</v>
      </c>
      <c r="BV94" s="4">
        <f t="shared" si="56"/>
        <v>-2.2142257743453699</v>
      </c>
      <c r="BW94" s="4">
        <f t="shared" si="56"/>
        <v>-2.1817484758932353</v>
      </c>
      <c r="BX94" s="4">
        <f t="shared" si="56"/>
        <v>-1.7873248621062998</v>
      </c>
      <c r="BY94" s="4">
        <f t="shared" si="56"/>
        <v>-1.2252273166246348</v>
      </c>
      <c r="BZ94" s="4">
        <f t="shared" si="56"/>
        <v>-0.75992364280322633</v>
      </c>
      <c r="CA94" s="4">
        <f t="shared" si="56"/>
        <v>-0.61677428738427975</v>
      </c>
      <c r="CB94" s="4">
        <f t="shared" si="56"/>
        <v>-0.88889237339775773</v>
      </c>
      <c r="CC94" s="4">
        <f t="shared" si="56"/>
        <v>-1.4986606684629635</v>
      </c>
      <c r="CD94" s="4">
        <f t="shared" si="56"/>
        <v>-2.229810268403186</v>
      </c>
      <c r="CE94" s="4">
        <f t="shared" si="56"/>
        <v>-2.816803090539679</v>
      </c>
      <c r="CF94" s="4">
        <f t="shared" si="56"/>
        <v>-3.0545769893136976</v>
      </c>
      <c r="CG94" s="4">
        <f t="shared" ref="AZ94:CU99" si="57">(-(20+((CG$8+$G$4-$C$4)*10/$F$4-5)^2+(($B94+$G$5-$C$5)*10/$F$5-5)^2-10*(COS(2*PI()*((CG$8+$G$4-$C$4)*10/$F$4-5))+COS(2*PI()*(($B94+$G$5-$C$5)*10/$F$5-5))))+50)/10+$G$6</f>
        <v>-2.8832965711114014</v>
      </c>
      <c r="CH94" s="4">
        <f t="shared" si="57"/>
        <v>-2.4130827627091262</v>
      </c>
      <c r="CI94" s="4">
        <f t="shared" si="57"/>
        <v>-1.8785005679086979</v>
      </c>
      <c r="CJ94" s="4">
        <f t="shared" si="57"/>
        <v>-1.541614918496957</v>
      </c>
      <c r="CK94" s="4">
        <f t="shared" si="57"/>
        <v>-1.5836809886846652</v>
      </c>
      <c r="CL94" s="4">
        <f t="shared" si="57"/>
        <v>-2.030232642495335</v>
      </c>
      <c r="CM94" s="4">
        <f t="shared" si="57"/>
        <v>-2.7405294583453923</v>
      </c>
      <c r="CN94" s="4">
        <f t="shared" si="57"/>
        <v>-3.4657238050566859</v>
      </c>
      <c r="CO94" s="4">
        <f t="shared" si="57"/>
        <v>-3.9517079053752555</v>
      </c>
      <c r="CP94" s="4">
        <f t="shared" si="57"/>
        <v>-4.0441348827225001</v>
      </c>
      <c r="CQ94" s="4">
        <f t="shared" si="57"/>
        <v>-3.7522092941580056</v>
      </c>
      <c r="CR94" s="4">
        <f t="shared" si="57"/>
        <v>-3.2448829484386765</v>
      </c>
      <c r="CS94" s="4">
        <f t="shared" si="57"/>
        <v>-2.7810282521559531</v>
      </c>
      <c r="CT94" s="4">
        <f t="shared" si="57"/>
        <v>-2.6024479735100541</v>
      </c>
      <c r="CU94" s="4">
        <f t="shared" si="57"/>
        <v>-2.8339397735961738</v>
      </c>
      <c r="CW94" s="17"/>
    </row>
    <row r="95" spans="2:101" ht="13.5" thickBot="1" x14ac:dyDescent="0.25">
      <c r="B95" s="29">
        <v>2.375</v>
      </c>
      <c r="C95" s="4">
        <f t="shared" si="41"/>
        <v>-0.58364599175320397</v>
      </c>
      <c r="D95" s="4">
        <f t="shared" si="41"/>
        <v>-0.97309105161857379</v>
      </c>
      <c r="E95" s="4">
        <f t="shared" si="41"/>
        <v>-1.5345503209564442</v>
      </c>
      <c r="F95" s="4">
        <f t="shared" si="41"/>
        <v>-2.0035559964118406</v>
      </c>
      <c r="G95" s="4">
        <f t="shared" si="53"/>
        <v>-2.1547476312425502</v>
      </c>
      <c r="H95" s="4">
        <f t="shared" si="53"/>
        <v>-1.8950121024186188</v>
      </c>
      <c r="I95" s="4">
        <f t="shared" si="53"/>
        <v>-1.3019666423207277</v>
      </c>
      <c r="J95" s="4">
        <f t="shared" si="53"/>
        <v>-0.59188015512559955</v>
      </c>
      <c r="K95" s="4">
        <f t="shared" si="53"/>
        <v>-3.0290723511991045E-2</v>
      </c>
      <c r="L95" s="4">
        <f t="shared" si="53"/>
        <v>0.17773950696137675</v>
      </c>
      <c r="M95" s="4">
        <f t="shared" si="53"/>
        <v>-2.7624857319354136E-2</v>
      </c>
      <c r="N95" s="4">
        <f t="shared" si="53"/>
        <v>-0.53626288957783785</v>
      </c>
      <c r="O95" s="4">
        <f t="shared" si="53"/>
        <v>-1.1136095860122524</v>
      </c>
      <c r="P95" s="4">
        <f t="shared" si="53"/>
        <v>-1.4976000148357571</v>
      </c>
      <c r="Q95" s="4">
        <f t="shared" si="55"/>
        <v>-1.5069790018375897</v>
      </c>
      <c r="R95" s="4">
        <f t="shared" si="55"/>
        <v>-1.1162126829942387</v>
      </c>
      <c r="S95" s="4">
        <f t="shared" si="55"/>
        <v>-0.4660414798892788</v>
      </c>
      <c r="T95" s="4">
        <f t="shared" si="55"/>
        <v>0.19468697629913265</v>
      </c>
      <c r="U95" s="4">
        <f t="shared" si="55"/>
        <v>0.61186490831705242</v>
      </c>
      <c r="V95" s="4">
        <f t="shared" si="55"/>
        <v>0.63114543958586466</v>
      </c>
      <c r="W95" s="4">
        <f t="shared" si="55"/>
        <v>0.26173312716516506</v>
      </c>
      <c r="X95" s="4">
        <f t="shared" si="55"/>
        <v>-0.32742022018815503</v>
      </c>
      <c r="Y95" s="4">
        <f t="shared" si="55"/>
        <v>-0.87744219588264516</v>
      </c>
      <c r="Z95" s="4">
        <f t="shared" si="55"/>
        <v>-1.146530031718084</v>
      </c>
      <c r="AA95" s="4">
        <f t="shared" si="54"/>
        <v>-1.009886066599283</v>
      </c>
      <c r="AB95" s="4">
        <f t="shared" si="54"/>
        <v>-0.51129578614567917</v>
      </c>
      <c r="AC95" s="4">
        <f t="shared" si="54"/>
        <v>0.15496842600264812</v>
      </c>
      <c r="AD95" s="4">
        <f t="shared" si="54"/>
        <v>0.72443876649072503</v>
      </c>
      <c r="AE95" s="4">
        <f t="shared" si="54"/>
        <v>0.97175478857633801</v>
      </c>
      <c r="AF95" s="4">
        <f t="shared" si="54"/>
        <v>0.80380336922953011</v>
      </c>
      <c r="AG95" s="4">
        <f t="shared" si="54"/>
        <v>0.29820174083098794</v>
      </c>
      <c r="AH95" s="4">
        <f t="shared" si="46"/>
        <v>-0.32878119244257392</v>
      </c>
      <c r="AI95" s="4">
        <f t="shared" si="46"/>
        <v>-0.8116073479123912</v>
      </c>
      <c r="AJ95" s="4">
        <f t="shared" si="46"/>
        <v>-0.94521458001974634</v>
      </c>
      <c r="AK95" s="4">
        <f t="shared" si="46"/>
        <v>-0.66976749515077927</v>
      </c>
      <c r="AL95" s="4">
        <f t="shared" si="46"/>
        <v>-9.5387020081842883E-2</v>
      </c>
      <c r="AM95" s="4">
        <f t="shared" si="46"/>
        <v>0.54336184138525567</v>
      </c>
      <c r="AN95" s="4">
        <f t="shared" si="46"/>
        <v>0.98441415746366379</v>
      </c>
      <c r="AO95" s="4">
        <f t="shared" si="46"/>
        <v>1.0465147539426205</v>
      </c>
      <c r="AP95" s="4">
        <f t="shared" si="45"/>
        <v>0.70412976679861428</v>
      </c>
      <c r="AQ95" s="4">
        <f t="shared" si="45"/>
        <v>9.7999617615221274E-2</v>
      </c>
      <c r="AR95" s="4">
        <f t="shared" si="45"/>
        <v>-0.52302806242939393</v>
      </c>
      <c r="AS95" s="4">
        <f t="shared" si="45"/>
        <v>-0.9048454960813046</v>
      </c>
      <c r="AT95" s="4">
        <f t="shared" si="45"/>
        <v>-0.89310580676188001</v>
      </c>
      <c r="AU95" s="4">
        <f t="shared" si="45"/>
        <v>-0.49701355153072624</v>
      </c>
      <c r="AV95" s="4">
        <f t="shared" si="45"/>
        <v>0.11447946085527505</v>
      </c>
      <c r="AW95" s="4">
        <f t="shared" si="45"/>
        <v>0.68250082380467059</v>
      </c>
      <c r="AX95" s="4">
        <f t="shared" si="47"/>
        <v>0.96524776911723076</v>
      </c>
      <c r="AY95" s="4">
        <f t="shared" si="47"/>
        <v>0.83792263569777747</v>
      </c>
      <c r="AZ95" s="4">
        <f t="shared" si="57"/>
        <v>0.34431090916573909</v>
      </c>
      <c r="BA95" s="4">
        <f t="shared" si="57"/>
        <v>-0.32131502683879276</v>
      </c>
      <c r="BB95" s="4">
        <f t="shared" si="57"/>
        <v>-0.89448736896085845</v>
      </c>
      <c r="BC95" s="4">
        <f t="shared" si="57"/>
        <v>-1.1498456704582367</v>
      </c>
      <c r="BD95" s="4">
        <f t="shared" si="57"/>
        <v>-0.99427680830097243</v>
      </c>
      <c r="BE95" s="4">
        <f t="shared" si="57"/>
        <v>-0.50539801486974978</v>
      </c>
      <c r="BF95" s="4">
        <f t="shared" si="57"/>
        <v>0.10052180565871324</v>
      </c>
      <c r="BG95" s="4">
        <f t="shared" si="57"/>
        <v>0.55794457060565605</v>
      </c>
      <c r="BH95" s="4">
        <f t="shared" si="57"/>
        <v>0.66180813441235742</v>
      </c>
      <c r="BI95" s="4">
        <f t="shared" si="57"/>
        <v>0.35227710346495938</v>
      </c>
      <c r="BJ95" s="4">
        <f t="shared" si="57"/>
        <v>-0.26052759546018578</v>
      </c>
      <c r="BK95" s="4">
        <f t="shared" si="57"/>
        <v>-0.94204095856127168</v>
      </c>
      <c r="BL95" s="4">
        <f t="shared" si="57"/>
        <v>-1.430198054051445</v>
      </c>
      <c r="BM95" s="4">
        <f t="shared" si="57"/>
        <v>-1.5437437077199434</v>
      </c>
      <c r="BN95" s="4">
        <f t="shared" si="57"/>
        <v>-1.2571440555432603</v>
      </c>
      <c r="BO95" s="4">
        <f t="shared" si="57"/>
        <v>-0.71113951910496243</v>
      </c>
      <c r="BP95" s="4">
        <f t="shared" si="57"/>
        <v>-0.15457772958322238</v>
      </c>
      <c r="BQ95" s="4">
        <f t="shared" si="57"/>
        <v>0.1584335357680331</v>
      </c>
      <c r="BR95" s="4">
        <f t="shared" si="57"/>
        <v>7.3547400370181745E-2</v>
      </c>
      <c r="BS95" s="4">
        <f t="shared" si="57"/>
        <v>-0.40003157871718925</v>
      </c>
      <c r="BT95" s="4">
        <f t="shared" si="57"/>
        <v>-1.0933515927371729</v>
      </c>
      <c r="BU95" s="4">
        <f t="shared" si="57"/>
        <v>-1.7475402350983287</v>
      </c>
      <c r="BV95" s="4">
        <f t="shared" si="57"/>
        <v>-2.1207947376004386</v>
      </c>
      <c r="BW95" s="4">
        <f t="shared" si="57"/>
        <v>-2.0883174391483039</v>
      </c>
      <c r="BX95" s="4">
        <f t="shared" si="57"/>
        <v>-1.6938938253613685</v>
      </c>
      <c r="BY95" s="4">
        <f t="shared" si="57"/>
        <v>-1.1317962798797025</v>
      </c>
      <c r="BZ95" s="4">
        <f t="shared" si="57"/>
        <v>-0.6664926060582943</v>
      </c>
      <c r="CA95" s="4">
        <f t="shared" si="57"/>
        <v>-0.52334325063934772</v>
      </c>
      <c r="CB95" s="4">
        <f t="shared" si="57"/>
        <v>-0.79546133665282637</v>
      </c>
      <c r="CC95" s="4">
        <f t="shared" si="57"/>
        <v>-1.4052296317180306</v>
      </c>
      <c r="CD95" s="4">
        <f t="shared" si="57"/>
        <v>-2.1363792316582546</v>
      </c>
      <c r="CE95" s="4">
        <f t="shared" si="57"/>
        <v>-2.7233720537947477</v>
      </c>
      <c r="CF95" s="4">
        <f t="shared" si="57"/>
        <v>-2.9611459525687662</v>
      </c>
      <c r="CG95" s="4">
        <f t="shared" si="57"/>
        <v>-2.78986553436647</v>
      </c>
      <c r="CH95" s="4">
        <f t="shared" si="57"/>
        <v>-2.3196517259641949</v>
      </c>
      <c r="CI95" s="4">
        <f t="shared" si="57"/>
        <v>-1.7850695311637665</v>
      </c>
      <c r="CJ95" s="4">
        <f t="shared" si="57"/>
        <v>-1.4481838817520241</v>
      </c>
      <c r="CK95" s="4">
        <f t="shared" si="57"/>
        <v>-1.4902499519397339</v>
      </c>
      <c r="CL95" s="4">
        <f t="shared" si="57"/>
        <v>-1.9368016057504036</v>
      </c>
      <c r="CM95" s="4">
        <f t="shared" si="57"/>
        <v>-2.6470984216004609</v>
      </c>
      <c r="CN95" s="4">
        <f t="shared" si="57"/>
        <v>-3.3722927683117518</v>
      </c>
      <c r="CO95" s="4">
        <f t="shared" si="57"/>
        <v>-3.8582768686303242</v>
      </c>
      <c r="CP95" s="4">
        <f t="shared" si="57"/>
        <v>-3.9507038459775687</v>
      </c>
      <c r="CQ95" s="4">
        <f t="shared" si="57"/>
        <v>-3.6587782574130743</v>
      </c>
      <c r="CR95" s="4">
        <f t="shared" si="57"/>
        <v>-3.1514519116937452</v>
      </c>
      <c r="CS95" s="4">
        <f t="shared" si="57"/>
        <v>-2.6875972154110217</v>
      </c>
      <c r="CT95" s="4">
        <f t="shared" si="57"/>
        <v>-2.5090169367651227</v>
      </c>
      <c r="CU95" s="4">
        <f t="shared" si="57"/>
        <v>-2.7405087368512411</v>
      </c>
      <c r="CW95" s="17"/>
    </row>
    <row r="96" spans="2:101" ht="13.5" thickBot="1" x14ac:dyDescent="0.25">
      <c r="B96" s="29">
        <v>2.4375</v>
      </c>
      <c r="C96" s="4">
        <f t="shared" si="41"/>
        <v>-0.15704805369829841</v>
      </c>
      <c r="D96" s="4">
        <f t="shared" si="41"/>
        <v>-0.54649311356366892</v>
      </c>
      <c r="E96" s="4">
        <f t="shared" si="41"/>
        <v>-1.1079523829015385</v>
      </c>
      <c r="F96" s="4">
        <f t="shared" si="41"/>
        <v>-1.5769580583569351</v>
      </c>
      <c r="G96" s="4">
        <f t="shared" si="53"/>
        <v>-1.7281496931876461</v>
      </c>
      <c r="H96" s="4">
        <f t="shared" si="53"/>
        <v>-1.4684141643637134</v>
      </c>
      <c r="I96" s="4">
        <f t="shared" si="53"/>
        <v>-0.87536870426582214</v>
      </c>
      <c r="J96" s="4">
        <f t="shared" si="53"/>
        <v>-0.16528221707069476</v>
      </c>
      <c r="K96" s="4">
        <f t="shared" si="53"/>
        <v>0.39630721454291373</v>
      </c>
      <c r="L96" s="4">
        <f t="shared" si="53"/>
        <v>0.6043374450162815</v>
      </c>
      <c r="M96" s="4">
        <f t="shared" si="53"/>
        <v>0.39897308073555138</v>
      </c>
      <c r="N96" s="4">
        <f t="shared" si="53"/>
        <v>-0.10966495152293305</v>
      </c>
      <c r="O96" s="4">
        <f t="shared" si="53"/>
        <v>-0.68701164795734682</v>
      </c>
      <c r="P96" s="4">
        <f t="shared" si="53"/>
        <v>-1.0710020767808524</v>
      </c>
      <c r="Q96" s="4">
        <f t="shared" si="55"/>
        <v>-1.0803810637826849</v>
      </c>
      <c r="R96" s="4">
        <f t="shared" si="55"/>
        <v>-0.68961474493933328</v>
      </c>
      <c r="S96" s="4">
        <f t="shared" si="55"/>
        <v>-3.9443541834373264E-2</v>
      </c>
      <c r="T96" s="4">
        <f t="shared" si="55"/>
        <v>0.62128491435403743</v>
      </c>
      <c r="U96" s="4">
        <f t="shared" si="55"/>
        <v>1.0384628463719578</v>
      </c>
      <c r="V96" s="4">
        <f t="shared" si="55"/>
        <v>1.0577433776407701</v>
      </c>
      <c r="W96" s="4">
        <f t="shared" si="55"/>
        <v>0.68833106522006982</v>
      </c>
      <c r="X96" s="4">
        <f t="shared" si="55"/>
        <v>9.9177717866750476E-2</v>
      </c>
      <c r="Y96" s="4">
        <f t="shared" si="55"/>
        <v>-0.45084425782774035</v>
      </c>
      <c r="Z96" s="4">
        <f t="shared" si="55"/>
        <v>-0.71993209366317856</v>
      </c>
      <c r="AA96" s="4">
        <f t="shared" si="54"/>
        <v>-0.58328812854437762</v>
      </c>
      <c r="AB96" s="4">
        <f t="shared" si="54"/>
        <v>-8.469784809077438E-2</v>
      </c>
      <c r="AC96" s="4">
        <f t="shared" si="54"/>
        <v>0.58156636405755369</v>
      </c>
      <c r="AD96" s="4">
        <f t="shared" si="54"/>
        <v>1.1510367045456307</v>
      </c>
      <c r="AE96" s="4">
        <f t="shared" si="54"/>
        <v>1.3983527266312428</v>
      </c>
      <c r="AF96" s="4">
        <f t="shared" si="54"/>
        <v>1.2304013072844355</v>
      </c>
      <c r="AG96" s="4">
        <f t="shared" si="54"/>
        <v>0.72479967888589347</v>
      </c>
      <c r="AH96" s="4">
        <f t="shared" si="46"/>
        <v>9.7816745612331599E-2</v>
      </c>
      <c r="AI96" s="4">
        <f t="shared" si="46"/>
        <v>-0.38500940985748572</v>
      </c>
      <c r="AJ96" s="4">
        <f t="shared" si="46"/>
        <v>-0.51861664196484158</v>
      </c>
      <c r="AK96" s="4">
        <f t="shared" si="46"/>
        <v>-0.24316955709587376</v>
      </c>
      <c r="AL96" s="4">
        <f t="shared" si="46"/>
        <v>0.3312109179730619</v>
      </c>
      <c r="AM96" s="4">
        <f t="shared" si="46"/>
        <v>0.96995977944016043</v>
      </c>
      <c r="AN96" s="4">
        <f t="shared" si="46"/>
        <v>1.4110120955185685</v>
      </c>
      <c r="AO96" s="4">
        <f t="shared" si="46"/>
        <v>1.4731126919975253</v>
      </c>
      <c r="AP96" s="4">
        <f t="shared" si="45"/>
        <v>1.1307277048535198</v>
      </c>
      <c r="AQ96" s="4">
        <f t="shared" si="45"/>
        <v>0.52459755567012611</v>
      </c>
      <c r="AR96" s="4">
        <f t="shared" si="45"/>
        <v>-9.643012437448846E-2</v>
      </c>
      <c r="AS96" s="4">
        <f t="shared" si="45"/>
        <v>-0.47824755802639912</v>
      </c>
      <c r="AT96" s="4">
        <f t="shared" si="45"/>
        <v>-0.46650786870697514</v>
      </c>
      <c r="AU96" s="4">
        <f t="shared" si="45"/>
        <v>-7.0415613475821454E-2</v>
      </c>
      <c r="AV96" s="4">
        <f t="shared" si="45"/>
        <v>0.54107739891018058</v>
      </c>
      <c r="AW96" s="4">
        <f t="shared" si="45"/>
        <v>1.1090987618595762</v>
      </c>
      <c r="AX96" s="4">
        <f t="shared" ref="AX96:AY105" si="58">(-(20+((AX$8+$G$4-$C$4)*10/$F$4-5)^2+(($B96+$G$5-$C$5)*10/$F$5-5)^2-10*(COS(2*PI()*((AX$8+$G$4-$C$4)*10/$F$4-5))+COS(2*PI()*(($B96+$G$5-$C$5)*10/$F$5-5))))+50)/10+$G$6</f>
        <v>1.3918457071721355</v>
      </c>
      <c r="AY96" s="4">
        <f t="shared" si="58"/>
        <v>1.2645205737526823</v>
      </c>
      <c r="AZ96" s="4">
        <f t="shared" si="57"/>
        <v>0.77090884722064457</v>
      </c>
      <c r="BA96" s="4">
        <f t="shared" si="57"/>
        <v>0.10528291121611275</v>
      </c>
      <c r="BB96" s="4">
        <f t="shared" si="57"/>
        <v>-0.4678894309059537</v>
      </c>
      <c r="BC96" s="4">
        <f t="shared" si="57"/>
        <v>-0.72324773240333184</v>
      </c>
      <c r="BD96" s="4">
        <f t="shared" si="57"/>
        <v>-0.56767887024606689</v>
      </c>
      <c r="BE96" s="4">
        <f t="shared" si="57"/>
        <v>-7.8800076814844994E-2</v>
      </c>
      <c r="BF96" s="4">
        <f t="shared" si="57"/>
        <v>0.5271197437136188</v>
      </c>
      <c r="BG96" s="4">
        <f t="shared" si="57"/>
        <v>0.98454250866056159</v>
      </c>
      <c r="BH96" s="4">
        <f t="shared" si="57"/>
        <v>1.0884060724672628</v>
      </c>
      <c r="BI96" s="4">
        <f t="shared" si="57"/>
        <v>0.77887504151986486</v>
      </c>
      <c r="BJ96" s="4">
        <f t="shared" si="57"/>
        <v>0.16607034259471973</v>
      </c>
      <c r="BK96" s="4">
        <f t="shared" si="57"/>
        <v>-0.51544302050636692</v>
      </c>
      <c r="BL96" s="4">
        <f t="shared" si="57"/>
        <v>-1.0036001159965395</v>
      </c>
      <c r="BM96" s="4">
        <f t="shared" si="57"/>
        <v>-1.1171457696650386</v>
      </c>
      <c r="BN96" s="4">
        <f t="shared" si="57"/>
        <v>-0.83054611748835472</v>
      </c>
      <c r="BO96" s="4">
        <f t="shared" si="57"/>
        <v>-0.28454158105005761</v>
      </c>
      <c r="BP96" s="4">
        <f t="shared" si="57"/>
        <v>0.27202020847168312</v>
      </c>
      <c r="BQ96" s="4">
        <f t="shared" si="57"/>
        <v>0.58503147382293863</v>
      </c>
      <c r="BR96" s="4">
        <f t="shared" si="57"/>
        <v>0.50014533842508724</v>
      </c>
      <c r="BS96" s="4">
        <f t="shared" si="57"/>
        <v>2.6566359337716249E-2</v>
      </c>
      <c r="BT96" s="4">
        <f t="shared" si="57"/>
        <v>-0.66675365468226744</v>
      </c>
      <c r="BU96" s="4">
        <f t="shared" si="57"/>
        <v>-1.3209422970434233</v>
      </c>
      <c r="BV96" s="4">
        <f t="shared" si="57"/>
        <v>-1.6941967995455329</v>
      </c>
      <c r="BW96" s="4">
        <f t="shared" si="57"/>
        <v>-1.6617195010933983</v>
      </c>
      <c r="BX96" s="4">
        <f t="shared" si="57"/>
        <v>-1.267295887306463</v>
      </c>
      <c r="BY96" s="4">
        <f t="shared" si="57"/>
        <v>-0.70519834182479779</v>
      </c>
      <c r="BZ96" s="4">
        <f t="shared" si="57"/>
        <v>-0.23989466800338874</v>
      </c>
      <c r="CA96" s="4">
        <f t="shared" si="57"/>
        <v>-9.6745312584442897E-2</v>
      </c>
      <c r="CB96" s="4">
        <f t="shared" si="57"/>
        <v>-0.36886339859792089</v>
      </c>
      <c r="CC96" s="4">
        <f t="shared" si="57"/>
        <v>-0.97863169366312586</v>
      </c>
      <c r="CD96" s="4">
        <f t="shared" si="57"/>
        <v>-1.7097812936033492</v>
      </c>
      <c r="CE96" s="4">
        <f t="shared" si="57"/>
        <v>-2.2967741157398422</v>
      </c>
      <c r="CF96" s="4">
        <f t="shared" si="57"/>
        <v>-2.5345480145138608</v>
      </c>
      <c r="CG96" s="4">
        <f t="shared" si="57"/>
        <v>-2.3632675963115646</v>
      </c>
      <c r="CH96" s="4">
        <f t="shared" si="57"/>
        <v>-1.8930537879092895</v>
      </c>
      <c r="CI96" s="4">
        <f t="shared" si="57"/>
        <v>-1.3584715931088618</v>
      </c>
      <c r="CJ96" s="4">
        <f t="shared" si="57"/>
        <v>-1.0215859436971193</v>
      </c>
      <c r="CK96" s="4">
        <f t="shared" si="57"/>
        <v>-1.0636520138848282</v>
      </c>
      <c r="CL96" s="4">
        <f t="shared" si="57"/>
        <v>-1.5102036676954982</v>
      </c>
      <c r="CM96" s="4">
        <f t="shared" si="57"/>
        <v>-2.2205004835455555</v>
      </c>
      <c r="CN96" s="4">
        <f t="shared" si="57"/>
        <v>-2.9456948302568478</v>
      </c>
      <c r="CO96" s="4">
        <f t="shared" si="57"/>
        <v>-3.4316789305754183</v>
      </c>
      <c r="CP96" s="4">
        <f t="shared" si="57"/>
        <v>-3.5241059079226629</v>
      </c>
      <c r="CQ96" s="4">
        <f t="shared" si="57"/>
        <v>-3.2321803193581689</v>
      </c>
      <c r="CR96" s="4">
        <f t="shared" si="57"/>
        <v>-2.7248539736388411</v>
      </c>
      <c r="CS96" s="4">
        <f t="shared" si="57"/>
        <v>-2.2609992773561158</v>
      </c>
      <c r="CT96" s="4">
        <f t="shared" si="57"/>
        <v>-2.0824189987102173</v>
      </c>
      <c r="CU96" s="4">
        <f t="shared" si="57"/>
        <v>-2.3139107987963357</v>
      </c>
      <c r="CW96" s="17"/>
    </row>
    <row r="97" spans="2:101" ht="13.5" thickBot="1" x14ac:dyDescent="0.25">
      <c r="B97" s="29">
        <v>2.5</v>
      </c>
      <c r="C97" s="4">
        <f t="shared" si="41"/>
        <v>0.38635649880316836</v>
      </c>
      <c r="D97" s="4">
        <f t="shared" si="41"/>
        <v>-3.088561062201478E-3</v>
      </c>
      <c r="E97" s="4">
        <f t="shared" si="41"/>
        <v>-0.56454783040007117</v>
      </c>
      <c r="F97" s="4">
        <f t="shared" si="41"/>
        <v>-1.0335535058554683</v>
      </c>
      <c r="G97" s="4">
        <f t="shared" si="53"/>
        <v>-1.184745140686178</v>
      </c>
      <c r="H97" s="4">
        <f t="shared" si="53"/>
        <v>-0.92500961186224662</v>
      </c>
      <c r="I97" s="4">
        <f t="shared" si="53"/>
        <v>-0.33196415176435534</v>
      </c>
      <c r="J97" s="4">
        <f t="shared" si="53"/>
        <v>0.37812233543077267</v>
      </c>
      <c r="K97" s="4">
        <f t="shared" si="53"/>
        <v>0.9397117670443812</v>
      </c>
      <c r="L97" s="4">
        <f t="shared" si="53"/>
        <v>1.147741997517749</v>
      </c>
      <c r="M97" s="4">
        <f t="shared" si="53"/>
        <v>0.94237763323701818</v>
      </c>
      <c r="N97" s="4">
        <f t="shared" si="53"/>
        <v>0.43373960097853442</v>
      </c>
      <c r="O97" s="4">
        <f t="shared" si="53"/>
        <v>-0.14360709545587938</v>
      </c>
      <c r="P97" s="4">
        <f t="shared" si="53"/>
        <v>-0.52759752427938555</v>
      </c>
      <c r="Q97" s="4">
        <f t="shared" si="55"/>
        <v>-0.53697651128121748</v>
      </c>
      <c r="R97" s="4">
        <f t="shared" si="55"/>
        <v>-0.14621019243786648</v>
      </c>
      <c r="S97" s="4">
        <f t="shared" si="55"/>
        <v>0.5039610106670942</v>
      </c>
      <c r="T97" s="4">
        <f t="shared" si="55"/>
        <v>1.164689466855505</v>
      </c>
      <c r="U97" s="4">
        <f t="shared" si="55"/>
        <v>1.5818673988734246</v>
      </c>
      <c r="V97" s="4">
        <f t="shared" si="55"/>
        <v>1.6011479301422369</v>
      </c>
      <c r="W97" s="4">
        <f t="shared" si="55"/>
        <v>1.2317356177215373</v>
      </c>
      <c r="X97" s="4">
        <f t="shared" si="55"/>
        <v>0.64258227036821725</v>
      </c>
      <c r="Y97" s="4">
        <f t="shared" si="55"/>
        <v>9.2560294673726423E-2</v>
      </c>
      <c r="Z97" s="4">
        <f t="shared" si="55"/>
        <v>-0.17652754116171182</v>
      </c>
      <c r="AA97" s="4">
        <f t="shared" si="54"/>
        <v>-3.9883576042910818E-2</v>
      </c>
      <c r="AB97" s="4">
        <f t="shared" si="54"/>
        <v>0.45870670441069239</v>
      </c>
      <c r="AC97" s="4">
        <f t="shared" si="54"/>
        <v>1.1249709165590205</v>
      </c>
      <c r="AD97" s="4">
        <f t="shared" si="54"/>
        <v>1.6944412570470972</v>
      </c>
      <c r="AE97" s="4">
        <f t="shared" si="54"/>
        <v>1.9417572791327102</v>
      </c>
      <c r="AF97" s="4">
        <f t="shared" si="54"/>
        <v>1.7738058597859023</v>
      </c>
      <c r="AG97" s="4">
        <f t="shared" si="54"/>
        <v>1.2682042313873603</v>
      </c>
      <c r="AH97" s="4">
        <f t="shared" si="46"/>
        <v>0.64122129811379835</v>
      </c>
      <c r="AI97" s="4">
        <f t="shared" si="46"/>
        <v>0.15839514264398105</v>
      </c>
      <c r="AJ97" s="4">
        <f t="shared" si="46"/>
        <v>2.47879105366259E-2</v>
      </c>
      <c r="AK97" s="4">
        <f t="shared" si="46"/>
        <v>0.30023499540559373</v>
      </c>
      <c r="AL97" s="4">
        <f t="shared" si="46"/>
        <v>0.87461547047452937</v>
      </c>
      <c r="AM97" s="4">
        <f t="shared" si="46"/>
        <v>1.5133643319416279</v>
      </c>
      <c r="AN97" s="4">
        <f t="shared" si="46"/>
        <v>1.954416648020036</v>
      </c>
      <c r="AO97" s="4">
        <f t="shared" si="46"/>
        <v>2.0165172444989929</v>
      </c>
      <c r="AP97" s="4">
        <f t="shared" si="45"/>
        <v>1.6741322573549866</v>
      </c>
      <c r="AQ97" s="4">
        <f t="shared" si="45"/>
        <v>1.0680021081715936</v>
      </c>
      <c r="AR97" s="4">
        <f t="shared" si="45"/>
        <v>0.4469744281269783</v>
      </c>
      <c r="AS97" s="4">
        <f t="shared" si="45"/>
        <v>6.515699447506762E-2</v>
      </c>
      <c r="AT97" s="4">
        <f t="shared" si="45"/>
        <v>7.6896683794491591E-2</v>
      </c>
      <c r="AU97" s="4">
        <f t="shared" si="45"/>
        <v>0.47298893902564598</v>
      </c>
      <c r="AV97" s="4">
        <f t="shared" si="45"/>
        <v>1.0844819514116473</v>
      </c>
      <c r="AW97" s="4">
        <f t="shared" si="45"/>
        <v>1.6525033143610428</v>
      </c>
      <c r="AX97" s="4">
        <f t="shared" si="58"/>
        <v>1.9352502596736028</v>
      </c>
      <c r="AY97" s="4">
        <f t="shared" si="58"/>
        <v>1.8079251262541498</v>
      </c>
      <c r="AZ97" s="4">
        <f t="shared" si="57"/>
        <v>1.3143133997221113</v>
      </c>
      <c r="BA97" s="4">
        <f t="shared" si="57"/>
        <v>0.64868746371757946</v>
      </c>
      <c r="BB97" s="4">
        <f t="shared" si="57"/>
        <v>7.5515121595513796E-2</v>
      </c>
      <c r="BC97" s="4">
        <f t="shared" si="57"/>
        <v>-0.17984317990186441</v>
      </c>
      <c r="BD97" s="4">
        <f t="shared" si="57"/>
        <v>-2.4274317744599472E-2</v>
      </c>
      <c r="BE97" s="4">
        <f t="shared" si="57"/>
        <v>0.46460447568662244</v>
      </c>
      <c r="BF97" s="4">
        <f t="shared" si="57"/>
        <v>1.0705242962150856</v>
      </c>
      <c r="BG97" s="4">
        <f t="shared" si="57"/>
        <v>1.5279470611620283</v>
      </c>
      <c r="BH97" s="4">
        <f t="shared" si="57"/>
        <v>1.6318106249687296</v>
      </c>
      <c r="BI97" s="4">
        <f t="shared" si="57"/>
        <v>1.3222795940213317</v>
      </c>
      <c r="BJ97" s="4">
        <f t="shared" si="57"/>
        <v>0.70947489509618644</v>
      </c>
      <c r="BK97" s="4">
        <f t="shared" si="57"/>
        <v>2.7961531995100587E-2</v>
      </c>
      <c r="BL97" s="4">
        <f t="shared" si="57"/>
        <v>-0.46019556349507196</v>
      </c>
      <c r="BM97" s="4">
        <f t="shared" si="57"/>
        <v>-0.57374121716357107</v>
      </c>
      <c r="BN97" s="4">
        <f t="shared" si="57"/>
        <v>-0.28714156498688792</v>
      </c>
      <c r="BO97" s="4">
        <f t="shared" si="57"/>
        <v>0.25886297145140985</v>
      </c>
      <c r="BP97" s="4">
        <f t="shared" si="57"/>
        <v>0.81542476097314986</v>
      </c>
      <c r="BQ97" s="4">
        <f t="shared" si="57"/>
        <v>1.1284360263244053</v>
      </c>
      <c r="BR97" s="4">
        <f t="shared" si="57"/>
        <v>1.0435498909265539</v>
      </c>
      <c r="BS97" s="4">
        <f t="shared" si="57"/>
        <v>0.56997091183918303</v>
      </c>
      <c r="BT97" s="4">
        <f t="shared" si="57"/>
        <v>-0.12334910218080068</v>
      </c>
      <c r="BU97" s="4">
        <f t="shared" si="57"/>
        <v>-0.77753774454195645</v>
      </c>
      <c r="BV97" s="4">
        <f t="shared" si="57"/>
        <v>-1.1507922470440655</v>
      </c>
      <c r="BW97" s="4">
        <f t="shared" si="57"/>
        <v>-1.1183149485919308</v>
      </c>
      <c r="BX97" s="4">
        <f t="shared" si="57"/>
        <v>-0.72389133480499557</v>
      </c>
      <c r="BY97" s="4">
        <f t="shared" si="57"/>
        <v>-0.16179378932333038</v>
      </c>
      <c r="BZ97" s="4">
        <f t="shared" si="57"/>
        <v>0.30350988449807803</v>
      </c>
      <c r="CA97" s="4">
        <f t="shared" si="57"/>
        <v>0.44665923991702455</v>
      </c>
      <c r="CB97" s="4">
        <f t="shared" si="57"/>
        <v>0.17454115390354588</v>
      </c>
      <c r="CC97" s="4">
        <f t="shared" si="57"/>
        <v>-0.43522714116165845</v>
      </c>
      <c r="CD97" s="4">
        <f t="shared" si="57"/>
        <v>-1.1663767411018824</v>
      </c>
      <c r="CE97" s="4">
        <f t="shared" si="57"/>
        <v>-1.7533695632383755</v>
      </c>
      <c r="CF97" s="4">
        <f t="shared" si="57"/>
        <v>-1.9911434620123942</v>
      </c>
      <c r="CG97" s="4">
        <f t="shared" si="57"/>
        <v>-1.8198630438100978</v>
      </c>
      <c r="CH97" s="4">
        <f t="shared" si="57"/>
        <v>-1.349649235407822</v>
      </c>
      <c r="CI97" s="4">
        <f t="shared" si="57"/>
        <v>-0.81506704060739421</v>
      </c>
      <c r="CJ97" s="4">
        <f t="shared" si="57"/>
        <v>-0.47818139119565262</v>
      </c>
      <c r="CK97" s="4">
        <f t="shared" si="57"/>
        <v>-0.52024746138336153</v>
      </c>
      <c r="CL97" s="4">
        <f t="shared" si="57"/>
        <v>-0.96679911519403061</v>
      </c>
      <c r="CM97" s="4">
        <f t="shared" si="57"/>
        <v>-1.6770959310440887</v>
      </c>
      <c r="CN97" s="4">
        <f t="shared" si="57"/>
        <v>-2.4022902777553812</v>
      </c>
      <c r="CO97" s="4">
        <f t="shared" si="57"/>
        <v>-2.8882743780739517</v>
      </c>
      <c r="CP97" s="4">
        <f t="shared" si="57"/>
        <v>-2.980701355421195</v>
      </c>
      <c r="CQ97" s="4">
        <f t="shared" si="57"/>
        <v>-2.6887757668567018</v>
      </c>
      <c r="CR97" s="4">
        <f t="shared" si="57"/>
        <v>-2.1814494211373727</v>
      </c>
      <c r="CS97" s="4">
        <f t="shared" si="57"/>
        <v>-1.7175947248546493</v>
      </c>
      <c r="CT97" s="4">
        <f t="shared" si="57"/>
        <v>-1.5390144462087505</v>
      </c>
      <c r="CU97" s="4">
        <f t="shared" si="57"/>
        <v>-1.7705062462948689</v>
      </c>
      <c r="CW97" s="17"/>
    </row>
    <row r="98" spans="2:101" ht="13.5" thickBot="1" x14ac:dyDescent="0.25">
      <c r="B98" s="29">
        <v>2.5625</v>
      </c>
      <c r="C98" s="4">
        <f t="shared" si="41"/>
        <v>0.78103508156826185</v>
      </c>
      <c r="D98" s="4">
        <f t="shared" si="41"/>
        <v>0.39159002170289198</v>
      </c>
      <c r="E98" s="4">
        <f t="shared" si="41"/>
        <v>-0.16986924763497696</v>
      </c>
      <c r="F98" s="4">
        <f t="shared" si="41"/>
        <v>-0.63887492309037408</v>
      </c>
      <c r="G98" s="4">
        <f t="shared" si="53"/>
        <v>-0.79006655792108371</v>
      </c>
      <c r="H98" s="4">
        <f t="shared" si="53"/>
        <v>-0.53033102909715313</v>
      </c>
      <c r="I98" s="4">
        <f t="shared" si="53"/>
        <v>6.2714431000738105E-2</v>
      </c>
      <c r="J98" s="4">
        <f t="shared" si="53"/>
        <v>0.77280091819586683</v>
      </c>
      <c r="K98" s="4">
        <f t="shared" si="53"/>
        <v>1.3343903498094754</v>
      </c>
      <c r="L98" s="4">
        <f t="shared" si="53"/>
        <v>1.5424205802828432</v>
      </c>
      <c r="M98" s="4">
        <f t="shared" si="53"/>
        <v>1.3370562160021122</v>
      </c>
      <c r="N98" s="4">
        <f t="shared" si="53"/>
        <v>0.82841818374362786</v>
      </c>
      <c r="O98" s="4">
        <f t="shared" si="53"/>
        <v>0.2510714873092148</v>
      </c>
      <c r="P98" s="4">
        <f t="shared" si="53"/>
        <v>-0.13291894151429134</v>
      </c>
      <c r="Q98" s="4">
        <f t="shared" si="55"/>
        <v>-0.1422979285161233</v>
      </c>
      <c r="R98" s="4">
        <f t="shared" si="55"/>
        <v>0.24846839032722839</v>
      </c>
      <c r="S98" s="4">
        <f t="shared" si="55"/>
        <v>0.89863959343218769</v>
      </c>
      <c r="T98" s="4">
        <f t="shared" si="55"/>
        <v>1.5593680496205991</v>
      </c>
      <c r="U98" s="4">
        <f t="shared" si="55"/>
        <v>1.9765459816385191</v>
      </c>
      <c r="V98" s="4">
        <f t="shared" si="55"/>
        <v>1.9958265129073312</v>
      </c>
      <c r="W98" s="4">
        <f t="shared" si="55"/>
        <v>1.6264142004866309</v>
      </c>
      <c r="X98" s="4">
        <f t="shared" si="55"/>
        <v>1.0372608531333107</v>
      </c>
      <c r="Y98" s="4">
        <f t="shared" si="55"/>
        <v>0.48723887743882061</v>
      </c>
      <c r="Z98" s="4">
        <f t="shared" si="55"/>
        <v>0.21815104160338236</v>
      </c>
      <c r="AA98" s="4">
        <f t="shared" si="54"/>
        <v>0.35479500672218267</v>
      </c>
      <c r="AB98" s="4">
        <f t="shared" si="54"/>
        <v>0.85338528717578721</v>
      </c>
      <c r="AC98" s="4">
        <f t="shared" si="54"/>
        <v>1.5196494993241145</v>
      </c>
      <c r="AD98" s="4">
        <f t="shared" si="54"/>
        <v>2.0891198398121915</v>
      </c>
      <c r="AE98" s="4">
        <f t="shared" si="54"/>
        <v>2.3364358618978045</v>
      </c>
      <c r="AF98" s="4">
        <f t="shared" si="54"/>
        <v>2.168484442550997</v>
      </c>
      <c r="AG98" s="4">
        <f t="shared" si="54"/>
        <v>1.6628828141524536</v>
      </c>
      <c r="AH98" s="4">
        <f t="shared" si="46"/>
        <v>1.0358998808788917</v>
      </c>
      <c r="AI98" s="4">
        <f t="shared" si="46"/>
        <v>0.55307372540907451</v>
      </c>
      <c r="AJ98" s="4">
        <f t="shared" si="46"/>
        <v>0.41946649330172009</v>
      </c>
      <c r="AK98" s="4">
        <f t="shared" si="46"/>
        <v>0.69491357817068722</v>
      </c>
      <c r="AL98" s="4">
        <f t="shared" si="46"/>
        <v>1.2692940532396235</v>
      </c>
      <c r="AM98" s="4">
        <f t="shared" si="46"/>
        <v>1.9080429147067217</v>
      </c>
      <c r="AN98" s="4">
        <f t="shared" si="46"/>
        <v>2.3490952307851303</v>
      </c>
      <c r="AO98" s="4">
        <f t="shared" si="46"/>
        <v>2.4111958272640863</v>
      </c>
      <c r="AP98" s="4">
        <f t="shared" si="45"/>
        <v>2.0688108401200811</v>
      </c>
      <c r="AQ98" s="4">
        <f t="shared" si="45"/>
        <v>1.4626806909366876</v>
      </c>
      <c r="AR98" s="4">
        <f t="shared" si="45"/>
        <v>0.84165301089207245</v>
      </c>
      <c r="AS98" s="4">
        <f t="shared" si="45"/>
        <v>0.45983557724016177</v>
      </c>
      <c r="AT98" s="4">
        <f t="shared" si="45"/>
        <v>0.47157526655958576</v>
      </c>
      <c r="AU98" s="4">
        <f t="shared" si="45"/>
        <v>0.86766752179073947</v>
      </c>
      <c r="AV98" s="4">
        <f t="shared" si="45"/>
        <v>1.4791605341767409</v>
      </c>
      <c r="AW98" s="4">
        <f t="shared" si="45"/>
        <v>2.0471818971261362</v>
      </c>
      <c r="AX98" s="4">
        <f t="shared" si="58"/>
        <v>2.3299288424386972</v>
      </c>
      <c r="AY98" s="4">
        <f t="shared" si="58"/>
        <v>2.2026037090192432</v>
      </c>
      <c r="AZ98" s="4">
        <f t="shared" si="57"/>
        <v>1.7089919824872049</v>
      </c>
      <c r="BA98" s="4">
        <f t="shared" si="57"/>
        <v>1.0433660464826731</v>
      </c>
      <c r="BB98" s="4">
        <f t="shared" si="57"/>
        <v>0.47019370436060726</v>
      </c>
      <c r="BC98" s="4">
        <f t="shared" si="57"/>
        <v>0.21483540286322977</v>
      </c>
      <c r="BD98" s="4">
        <f t="shared" si="57"/>
        <v>0.37040426502049401</v>
      </c>
      <c r="BE98" s="4">
        <f t="shared" si="57"/>
        <v>0.85928305845171593</v>
      </c>
      <c r="BF98" s="4">
        <f t="shared" si="57"/>
        <v>1.4652028789801796</v>
      </c>
      <c r="BG98" s="4">
        <f t="shared" si="57"/>
        <v>1.9226256439271225</v>
      </c>
      <c r="BH98" s="4">
        <f t="shared" si="57"/>
        <v>2.0264892077338241</v>
      </c>
      <c r="BI98" s="4">
        <f t="shared" si="57"/>
        <v>1.716958176786425</v>
      </c>
      <c r="BJ98" s="4">
        <f t="shared" si="57"/>
        <v>1.10415347786128</v>
      </c>
      <c r="BK98" s="4">
        <f t="shared" si="57"/>
        <v>0.42264011476019475</v>
      </c>
      <c r="BL98" s="4">
        <f t="shared" si="57"/>
        <v>-6.5516980729978511E-2</v>
      </c>
      <c r="BM98" s="4">
        <f t="shared" si="57"/>
        <v>-0.17906263439847692</v>
      </c>
      <c r="BN98" s="4">
        <f t="shared" si="57"/>
        <v>0.10753701777820623</v>
      </c>
      <c r="BO98" s="4">
        <f t="shared" si="57"/>
        <v>0.65354155421650328</v>
      </c>
      <c r="BP98" s="4">
        <f t="shared" si="57"/>
        <v>1.2101033437382434</v>
      </c>
      <c r="BQ98" s="4">
        <f t="shared" si="57"/>
        <v>1.5231146090894996</v>
      </c>
      <c r="BR98" s="4">
        <f t="shared" si="57"/>
        <v>1.4382284736916475</v>
      </c>
      <c r="BS98" s="4">
        <f t="shared" si="57"/>
        <v>0.96464949460427651</v>
      </c>
      <c r="BT98" s="4">
        <f t="shared" si="57"/>
        <v>0.27132948058429279</v>
      </c>
      <c r="BU98" s="4">
        <f t="shared" si="57"/>
        <v>-0.38285916177686302</v>
      </c>
      <c r="BV98" s="4">
        <f t="shared" si="57"/>
        <v>-0.7561136642789712</v>
      </c>
      <c r="BW98" s="4">
        <f t="shared" si="57"/>
        <v>-0.72363636582683744</v>
      </c>
      <c r="BX98" s="4">
        <f t="shared" si="57"/>
        <v>-0.32921275203990136</v>
      </c>
      <c r="BY98" s="4">
        <f t="shared" si="57"/>
        <v>0.2328847934417638</v>
      </c>
      <c r="BZ98" s="4">
        <f t="shared" si="57"/>
        <v>0.69818846726317152</v>
      </c>
      <c r="CA98" s="4">
        <f t="shared" si="57"/>
        <v>0.84133782268211799</v>
      </c>
      <c r="CB98" s="4">
        <f t="shared" si="57"/>
        <v>0.56921973666864001</v>
      </c>
      <c r="CC98" s="4">
        <f t="shared" si="57"/>
        <v>-4.0548558396564974E-2</v>
      </c>
      <c r="CD98" s="4">
        <f t="shared" si="57"/>
        <v>-0.77169815833678823</v>
      </c>
      <c r="CE98" s="4">
        <f t="shared" si="57"/>
        <v>-1.3586909804732812</v>
      </c>
      <c r="CF98" s="4">
        <f t="shared" si="57"/>
        <v>-1.5964648792472986</v>
      </c>
      <c r="CG98" s="4">
        <f t="shared" si="57"/>
        <v>-1.4251844610450035</v>
      </c>
      <c r="CH98" s="4">
        <f t="shared" si="57"/>
        <v>-0.95497065264272862</v>
      </c>
      <c r="CI98" s="4">
        <f t="shared" si="57"/>
        <v>-0.4203884578423015</v>
      </c>
      <c r="CJ98" s="4">
        <f t="shared" si="57"/>
        <v>-8.3502808430559128E-2</v>
      </c>
      <c r="CK98" s="4">
        <f t="shared" si="57"/>
        <v>-0.1255688786182681</v>
      </c>
      <c r="CL98" s="4">
        <f t="shared" si="57"/>
        <v>-0.57212053242893579</v>
      </c>
      <c r="CM98" s="4">
        <f t="shared" si="57"/>
        <v>-1.2824173482789945</v>
      </c>
      <c r="CN98" s="4">
        <f t="shared" si="57"/>
        <v>-2.0076116949902869</v>
      </c>
      <c r="CO98" s="4">
        <f t="shared" si="57"/>
        <v>-2.4935957953088574</v>
      </c>
      <c r="CP98" s="4">
        <f t="shared" si="57"/>
        <v>-2.586022772656102</v>
      </c>
      <c r="CQ98" s="4">
        <f t="shared" si="57"/>
        <v>-2.2940971840916062</v>
      </c>
      <c r="CR98" s="4">
        <f t="shared" si="57"/>
        <v>-1.7867708383722785</v>
      </c>
      <c r="CS98" s="4">
        <f t="shared" si="57"/>
        <v>-1.3229161420895559</v>
      </c>
      <c r="CT98" s="4">
        <f t="shared" si="57"/>
        <v>-1.1443358634436565</v>
      </c>
      <c r="CU98" s="4">
        <f t="shared" si="57"/>
        <v>-1.3758276635297755</v>
      </c>
      <c r="CW98" s="17"/>
    </row>
    <row r="99" spans="2:101" ht="13.5" thickBot="1" x14ac:dyDescent="0.25">
      <c r="B99" s="29">
        <v>2.625</v>
      </c>
      <c r="C99" s="4">
        <f t="shared" si="41"/>
        <v>0.82202565622498158</v>
      </c>
      <c r="D99" s="4">
        <f t="shared" si="41"/>
        <v>0.43258059635961177</v>
      </c>
      <c r="E99" s="4">
        <f t="shared" si="41"/>
        <v>-0.12887867297825722</v>
      </c>
      <c r="F99" s="4">
        <f t="shared" si="41"/>
        <v>-0.59788434843365434</v>
      </c>
      <c r="G99" s="4">
        <f t="shared" si="53"/>
        <v>-0.74907598326436398</v>
      </c>
      <c r="H99" s="4">
        <f t="shared" si="53"/>
        <v>-0.48934045444043334</v>
      </c>
      <c r="I99" s="4">
        <f t="shared" si="53"/>
        <v>0.10370500565745785</v>
      </c>
      <c r="J99" s="4">
        <f t="shared" si="53"/>
        <v>0.81379149285258667</v>
      </c>
      <c r="K99" s="4">
        <f t="shared" si="53"/>
        <v>1.3753809244661952</v>
      </c>
      <c r="L99" s="4">
        <f t="shared" si="53"/>
        <v>1.5834111549395622</v>
      </c>
      <c r="M99" s="4">
        <f t="shared" si="53"/>
        <v>1.3780467906588327</v>
      </c>
      <c r="N99" s="4">
        <f t="shared" si="53"/>
        <v>0.86940875840034837</v>
      </c>
      <c r="O99" s="4">
        <f t="shared" si="53"/>
        <v>0.29206206196593454</v>
      </c>
      <c r="P99" s="4">
        <f t="shared" si="53"/>
        <v>-9.1928366857571581E-2</v>
      </c>
      <c r="Q99" s="4">
        <f t="shared" si="55"/>
        <v>-0.10130735385940426</v>
      </c>
      <c r="R99" s="4">
        <f t="shared" si="55"/>
        <v>0.28945896498394819</v>
      </c>
      <c r="S99" s="4">
        <f t="shared" si="55"/>
        <v>0.93963016808890742</v>
      </c>
      <c r="T99" s="4">
        <f t="shared" si="55"/>
        <v>1.6003586242773189</v>
      </c>
      <c r="U99" s="4">
        <f t="shared" si="55"/>
        <v>2.0175365562952394</v>
      </c>
      <c r="V99" s="4">
        <f t="shared" si="55"/>
        <v>2.0368170875640517</v>
      </c>
      <c r="W99" s="4">
        <f t="shared" si="55"/>
        <v>1.6674047751433505</v>
      </c>
      <c r="X99" s="4">
        <f t="shared" si="55"/>
        <v>1.0782514277900319</v>
      </c>
      <c r="Y99" s="4">
        <f t="shared" si="55"/>
        <v>0.52822945209554106</v>
      </c>
      <c r="Z99" s="4">
        <f t="shared" si="55"/>
        <v>0.25914161626010285</v>
      </c>
      <c r="AA99" s="4">
        <f t="shared" si="54"/>
        <v>0.39578558137890313</v>
      </c>
      <c r="AB99" s="4">
        <f t="shared" si="54"/>
        <v>0.89437586183250628</v>
      </c>
      <c r="AC99" s="4">
        <f t="shared" si="54"/>
        <v>1.5606400739808344</v>
      </c>
      <c r="AD99" s="4">
        <f t="shared" si="54"/>
        <v>2.1301104144689114</v>
      </c>
      <c r="AE99" s="4">
        <f t="shared" si="54"/>
        <v>2.3774264365545235</v>
      </c>
      <c r="AF99" s="4">
        <f t="shared" si="54"/>
        <v>2.2094750172077164</v>
      </c>
      <c r="AG99" s="4">
        <f t="shared" si="54"/>
        <v>1.7038733888091742</v>
      </c>
      <c r="AH99" s="4">
        <f t="shared" si="46"/>
        <v>1.0768904555356122</v>
      </c>
      <c r="AI99" s="4">
        <f t="shared" si="46"/>
        <v>0.59406430006579425</v>
      </c>
      <c r="AJ99" s="4">
        <f t="shared" si="46"/>
        <v>0.46045706795843983</v>
      </c>
      <c r="AK99" s="4">
        <f t="shared" si="46"/>
        <v>0.73590415282740762</v>
      </c>
      <c r="AL99" s="4">
        <f t="shared" si="46"/>
        <v>1.3102846278963434</v>
      </c>
      <c r="AM99" s="4">
        <f t="shared" si="46"/>
        <v>1.9490334893634411</v>
      </c>
      <c r="AN99" s="4">
        <f t="shared" si="46"/>
        <v>2.3900858054418501</v>
      </c>
      <c r="AO99" s="4">
        <f t="shared" si="46"/>
        <v>2.4521864019208062</v>
      </c>
      <c r="AP99" s="4">
        <f t="shared" si="45"/>
        <v>2.1098014147768014</v>
      </c>
      <c r="AQ99" s="4">
        <f t="shared" si="45"/>
        <v>1.5036712655934068</v>
      </c>
      <c r="AR99" s="4">
        <f t="shared" si="45"/>
        <v>0.88264358554879152</v>
      </c>
      <c r="AS99" s="4">
        <f t="shared" si="45"/>
        <v>0.50082615189688151</v>
      </c>
      <c r="AT99" s="4">
        <f t="shared" si="45"/>
        <v>0.51256584121630555</v>
      </c>
      <c r="AU99" s="4">
        <f t="shared" si="45"/>
        <v>0.90865809644745998</v>
      </c>
      <c r="AV99" s="4">
        <f t="shared" si="45"/>
        <v>1.5201511088334612</v>
      </c>
      <c r="AW99" s="4">
        <f t="shared" si="45"/>
        <v>2.0881724717828565</v>
      </c>
      <c r="AX99" s="4">
        <f t="shared" si="58"/>
        <v>2.3709194170954162</v>
      </c>
      <c r="AY99" s="4">
        <f t="shared" si="58"/>
        <v>2.2435942836759635</v>
      </c>
      <c r="AZ99" s="4">
        <f t="shared" si="57"/>
        <v>1.749982557143926</v>
      </c>
      <c r="BA99" s="4">
        <f t="shared" si="57"/>
        <v>1.0843566211393934</v>
      </c>
      <c r="BB99" s="4">
        <f t="shared" si="57"/>
        <v>0.51118427901732699</v>
      </c>
      <c r="BC99" s="4">
        <f t="shared" si="57"/>
        <v>0.25582597751994951</v>
      </c>
      <c r="BD99" s="4">
        <f t="shared" si="57"/>
        <v>0.41139483967721374</v>
      </c>
      <c r="BE99" s="4">
        <f t="shared" si="57"/>
        <v>0.90027363310843567</v>
      </c>
      <c r="BF99" s="4">
        <f t="shared" si="57"/>
        <v>1.5061934536368995</v>
      </c>
      <c r="BG99" s="4">
        <f t="shared" si="57"/>
        <v>1.9636162185838426</v>
      </c>
      <c r="BH99" s="4">
        <f t="shared" si="57"/>
        <v>2.0674797823905431</v>
      </c>
      <c r="BI99" s="4">
        <f t="shared" si="57"/>
        <v>1.7579487514431449</v>
      </c>
      <c r="BJ99" s="4">
        <f t="shared" si="57"/>
        <v>1.1451440525180003</v>
      </c>
      <c r="BK99" s="4">
        <f t="shared" si="57"/>
        <v>0.46363068941691454</v>
      </c>
      <c r="BL99" s="4">
        <f t="shared" si="57"/>
        <v>-2.4526406073258754E-2</v>
      </c>
      <c r="BM99" s="4">
        <f t="shared" si="57"/>
        <v>-0.13807205974175715</v>
      </c>
      <c r="BN99" s="4">
        <f t="shared" si="57"/>
        <v>0.14852759243492669</v>
      </c>
      <c r="BO99" s="4">
        <f t="shared" si="57"/>
        <v>0.6945321288732238</v>
      </c>
      <c r="BP99" s="4">
        <f t="shared" si="57"/>
        <v>1.2510939183949632</v>
      </c>
      <c r="BQ99" s="4">
        <f t="shared" si="57"/>
        <v>1.5641051837462201</v>
      </c>
      <c r="BR99" s="4">
        <f t="shared" si="57"/>
        <v>1.4792190483483671</v>
      </c>
      <c r="BS99" s="4">
        <f t="shared" si="57"/>
        <v>1.005640069260997</v>
      </c>
      <c r="BT99" s="4">
        <f t="shared" si="57"/>
        <v>0.31232005524101397</v>
      </c>
      <c r="BU99" s="4">
        <f t="shared" si="57"/>
        <v>-0.34186858712014256</v>
      </c>
      <c r="BV99" s="4">
        <f t="shared" si="57"/>
        <v>-0.71512308962225146</v>
      </c>
      <c r="BW99" s="4">
        <f t="shared" si="57"/>
        <v>-0.68264579117011759</v>
      </c>
      <c r="BX99" s="4">
        <f t="shared" si="57"/>
        <v>-0.28822217738318157</v>
      </c>
      <c r="BY99" s="4">
        <f t="shared" si="57"/>
        <v>0.27387536809848356</v>
      </c>
      <c r="BZ99" s="4">
        <f t="shared" si="57"/>
        <v>0.73917904191989192</v>
      </c>
      <c r="CA99" s="4">
        <f t="shared" si="57"/>
        <v>0.8823283973388385</v>
      </c>
      <c r="CB99" s="4">
        <f t="shared" si="57"/>
        <v>0.61021031132536052</v>
      </c>
      <c r="CC99" s="4">
        <f t="shared" si="57"/>
        <v>4.4201626015478724E-4</v>
      </c>
      <c r="CD99" s="4">
        <f t="shared" si="57"/>
        <v>-0.7307075836800685</v>
      </c>
      <c r="CE99" s="4">
        <f t="shared" si="57"/>
        <v>-1.3177004058165616</v>
      </c>
      <c r="CF99" s="4">
        <f t="shared" si="57"/>
        <v>-1.5554743045905794</v>
      </c>
      <c r="CG99" s="4">
        <f t="shared" si="57"/>
        <v>-1.384193886388283</v>
      </c>
      <c r="CH99" s="4">
        <f t="shared" si="57"/>
        <v>-0.91398007798600811</v>
      </c>
      <c r="CI99" s="4">
        <f t="shared" si="57"/>
        <v>-0.37939788318558032</v>
      </c>
      <c r="CJ99" s="4">
        <f t="shared" si="57"/>
        <v>-4.2512233773838656E-2</v>
      </c>
      <c r="CK99" s="4">
        <f t="shared" si="57"/>
        <v>-8.4578303961547613E-2</v>
      </c>
      <c r="CL99" s="4">
        <f t="shared" si="57"/>
        <v>-0.53112995777221672</v>
      </c>
      <c r="CM99" s="4">
        <f t="shared" si="57"/>
        <v>-1.2414267736222739</v>
      </c>
      <c r="CN99" s="4">
        <f t="shared" si="57"/>
        <v>-1.9666211203335664</v>
      </c>
      <c r="CO99" s="4">
        <f t="shared" si="57"/>
        <v>-2.4526052206521372</v>
      </c>
      <c r="CP99" s="4">
        <f t="shared" si="57"/>
        <v>-2.5450321979993817</v>
      </c>
      <c r="CQ99" s="4">
        <f t="shared" si="57"/>
        <v>-2.2531066094348873</v>
      </c>
      <c r="CR99" s="4">
        <f t="shared" si="57"/>
        <v>-1.7457802637155595</v>
      </c>
      <c r="CS99" s="4">
        <f t="shared" si="57"/>
        <v>-1.2819255674328367</v>
      </c>
      <c r="CT99" s="4">
        <f t="shared" si="57"/>
        <v>-1.1033452887869373</v>
      </c>
      <c r="CU99" s="4">
        <f t="shared" si="57"/>
        <v>-1.3348370888730543</v>
      </c>
      <c r="CW99" s="17"/>
    </row>
    <row r="100" spans="2:101" ht="13.5" thickBot="1" x14ac:dyDescent="0.25">
      <c r="B100" s="29">
        <v>2.6875</v>
      </c>
      <c r="C100" s="4">
        <f t="shared" si="41"/>
        <v>0.44964617140564728</v>
      </c>
      <c r="D100" s="4">
        <f t="shared" si="41"/>
        <v>6.0201111540277449E-2</v>
      </c>
      <c r="E100" s="4">
        <f t="shared" si="41"/>
        <v>-0.5012581577975922</v>
      </c>
      <c r="F100" s="4">
        <f t="shared" si="41"/>
        <v>-0.97026383325298937</v>
      </c>
      <c r="G100" s="4">
        <f t="shared" ref="G100:P100" si="59">(-(20+((G$8+$G$4-$C$4)*10/$F$4-5)^2+(($B100+$G$5-$C$5)*10/$F$5-5)^2-10*(COS(2*PI()*((G$8+$G$4-$C$4)*10/$F$4-5))+COS(2*PI()*(($B100+$G$5-$C$5)*10/$F$5-5))))+50)/10+$G$6</f>
        <v>-1.1214554680836997</v>
      </c>
      <c r="H100" s="4">
        <f t="shared" si="59"/>
        <v>-0.86171993925976764</v>
      </c>
      <c r="I100" s="4">
        <f t="shared" si="59"/>
        <v>-0.26867447916187642</v>
      </c>
      <c r="J100" s="4">
        <f t="shared" si="59"/>
        <v>0.44141200803325092</v>
      </c>
      <c r="K100" s="4">
        <f t="shared" si="59"/>
        <v>1.0030014396468601</v>
      </c>
      <c r="L100" s="4">
        <f t="shared" si="59"/>
        <v>1.2110316701202279</v>
      </c>
      <c r="M100" s="4">
        <f t="shared" si="59"/>
        <v>1.0056673058394971</v>
      </c>
      <c r="N100" s="4">
        <f t="shared" si="59"/>
        <v>0.49702927358101334</v>
      </c>
      <c r="O100" s="4">
        <f t="shared" si="59"/>
        <v>-8.0317422853401155E-2</v>
      </c>
      <c r="P100" s="4">
        <f t="shared" si="59"/>
        <v>-0.46430785167690658</v>
      </c>
      <c r="Q100" s="4">
        <f t="shared" ref="C100:R105" si="60">(-(20+((Q$8+$G$4-$C$4)*10/$F$4-5)^2+(($B100+$G$5-$C$5)*10/$F$5-5)^2-10*(COS(2*PI()*((Q$8+$G$4-$C$4)*10/$F$4-5))+COS(2*PI()*(($B100+$G$5-$C$5)*10/$F$5-5))))+50)/10+$G$6</f>
        <v>-0.47368683867873929</v>
      </c>
      <c r="R100" s="4">
        <f t="shared" si="60"/>
        <v>-8.2920519835387549E-2</v>
      </c>
      <c r="S100" s="4">
        <f t="shared" ref="S100:AG101" si="61">(-(20+((S$8+$G$4-$C$4)*10/$F$4-5)^2+(($B100+$G$5-$C$5)*10/$F$5-5)^2-10*(COS(2*PI()*((S$8+$G$4-$C$4)*10/$F$4-5))+COS(2*PI()*(($B100+$G$5-$C$5)*10/$F$5-5))))+50)/10+$G$6</f>
        <v>0.5672506832695724</v>
      </c>
      <c r="T100" s="4">
        <f t="shared" si="61"/>
        <v>1.2279791394579831</v>
      </c>
      <c r="U100" s="4">
        <f t="shared" si="61"/>
        <v>1.6451570714759043</v>
      </c>
      <c r="V100" s="4">
        <f t="shared" si="61"/>
        <v>1.6644376027447159</v>
      </c>
      <c r="W100" s="4">
        <f t="shared" si="61"/>
        <v>1.2950252903240156</v>
      </c>
      <c r="X100" s="4">
        <f t="shared" si="61"/>
        <v>0.70587194297069611</v>
      </c>
      <c r="Y100" s="4">
        <f t="shared" si="61"/>
        <v>0.15584996727620534</v>
      </c>
      <c r="Z100" s="4">
        <f t="shared" si="61"/>
        <v>-0.11323786855923287</v>
      </c>
      <c r="AA100" s="4">
        <f t="shared" si="61"/>
        <v>2.3406096559568112E-2</v>
      </c>
      <c r="AB100" s="4">
        <f t="shared" si="61"/>
        <v>0.52199637701317125</v>
      </c>
      <c r="AC100" s="4">
        <f t="shared" si="61"/>
        <v>1.1882605891614992</v>
      </c>
      <c r="AD100" s="4">
        <f t="shared" si="61"/>
        <v>1.7577309296495762</v>
      </c>
      <c r="AE100" s="4">
        <f t="shared" si="61"/>
        <v>2.005046951735189</v>
      </c>
      <c r="AF100" s="4">
        <f t="shared" si="61"/>
        <v>1.8370955323883813</v>
      </c>
      <c r="AG100" s="4">
        <f t="shared" si="61"/>
        <v>1.331493903989839</v>
      </c>
      <c r="AH100" s="4">
        <f t="shared" si="46"/>
        <v>0.70451097071627733</v>
      </c>
      <c r="AI100" s="4">
        <f t="shared" si="46"/>
        <v>0.22168481524645997</v>
      </c>
      <c r="AJ100" s="4">
        <f t="shared" si="46"/>
        <v>8.8077583139104826E-2</v>
      </c>
      <c r="AK100" s="4">
        <f t="shared" si="46"/>
        <v>0.36352466800807265</v>
      </c>
      <c r="AL100" s="4">
        <f t="shared" si="46"/>
        <v>0.93790514307700756</v>
      </c>
      <c r="AM100" s="4">
        <f t="shared" si="46"/>
        <v>1.5766540045441062</v>
      </c>
      <c r="AN100" s="4">
        <f t="shared" si="46"/>
        <v>2.0177063206225148</v>
      </c>
      <c r="AO100" s="4">
        <f t="shared" si="46"/>
        <v>2.0798069171014717</v>
      </c>
      <c r="AP100" s="4">
        <f t="shared" si="45"/>
        <v>1.7374219299574656</v>
      </c>
      <c r="AQ100" s="4">
        <f t="shared" si="45"/>
        <v>1.1312917807740726</v>
      </c>
      <c r="AR100" s="4">
        <f t="shared" si="45"/>
        <v>0.51026410072945727</v>
      </c>
      <c r="AS100" s="4">
        <f t="shared" si="45"/>
        <v>0.12844666707754654</v>
      </c>
      <c r="AT100" s="4">
        <f t="shared" si="45"/>
        <v>0.14018635639697052</v>
      </c>
      <c r="AU100" s="4">
        <f t="shared" si="45"/>
        <v>0.53627861162812418</v>
      </c>
      <c r="AV100" s="4">
        <f t="shared" si="45"/>
        <v>1.1477716240141262</v>
      </c>
      <c r="AW100" s="4">
        <f t="shared" si="45"/>
        <v>1.7157929869635218</v>
      </c>
      <c r="AX100" s="4">
        <f t="shared" si="58"/>
        <v>1.9985399322760817</v>
      </c>
      <c r="AY100" s="4">
        <f t="shared" si="58"/>
        <v>1.8712147988566283</v>
      </c>
      <c r="AZ100" s="4">
        <f t="shared" ref="AZ100:CU105" si="62">(-(20+((AZ$8+$G$4-$C$4)*10/$F$4-5)^2+(($B100+$G$5-$C$5)*10/$F$5-5)^2-10*(COS(2*PI()*((AZ$8+$G$4-$C$4)*10/$F$4-5))+COS(2*PI()*(($B100+$G$5-$C$5)*10/$F$5-5))))+50)/10+$G$6</f>
        <v>1.3776030723245902</v>
      </c>
      <c r="BA100" s="4">
        <f t="shared" si="62"/>
        <v>0.71197713632005843</v>
      </c>
      <c r="BB100" s="4">
        <f t="shared" si="62"/>
        <v>0.13880479419799202</v>
      </c>
      <c r="BC100" s="4">
        <f t="shared" si="62"/>
        <v>-0.11655350729938618</v>
      </c>
      <c r="BD100" s="4">
        <f t="shared" si="62"/>
        <v>3.9015354857878749E-2</v>
      </c>
      <c r="BE100" s="4">
        <f t="shared" si="62"/>
        <v>0.52789414828910142</v>
      </c>
      <c r="BF100" s="4">
        <f t="shared" si="62"/>
        <v>1.1338139688175644</v>
      </c>
      <c r="BG100" s="4">
        <f t="shared" si="62"/>
        <v>1.5912367337645072</v>
      </c>
      <c r="BH100" s="4">
        <f t="shared" si="62"/>
        <v>1.6951002975712086</v>
      </c>
      <c r="BI100" s="4">
        <f t="shared" si="62"/>
        <v>1.3855692666238106</v>
      </c>
      <c r="BJ100" s="4">
        <f t="shared" si="62"/>
        <v>0.77276456769866542</v>
      </c>
      <c r="BK100" s="4">
        <f t="shared" si="62"/>
        <v>9.1251204597579516E-2</v>
      </c>
      <c r="BL100" s="4">
        <f t="shared" si="62"/>
        <v>-0.39690589089259304</v>
      </c>
      <c r="BM100" s="4">
        <f t="shared" si="62"/>
        <v>-0.51045154456109287</v>
      </c>
      <c r="BN100" s="4">
        <f t="shared" si="62"/>
        <v>-0.223851892384409</v>
      </c>
      <c r="BO100" s="4">
        <f t="shared" si="62"/>
        <v>0.32215264405388877</v>
      </c>
      <c r="BP100" s="4">
        <f t="shared" si="62"/>
        <v>0.87871443357562884</v>
      </c>
      <c r="BQ100" s="4">
        <f t="shared" si="62"/>
        <v>1.1917256989268843</v>
      </c>
      <c r="BR100" s="4">
        <f t="shared" si="62"/>
        <v>1.1068395635290329</v>
      </c>
      <c r="BS100" s="4">
        <f t="shared" si="62"/>
        <v>0.63326058444166189</v>
      </c>
      <c r="BT100" s="4">
        <f t="shared" si="62"/>
        <v>-6.0059429578321756E-2</v>
      </c>
      <c r="BU100" s="4">
        <f t="shared" si="62"/>
        <v>-0.71424807193947759</v>
      </c>
      <c r="BV100" s="4">
        <f t="shared" si="62"/>
        <v>-1.0875025744415872</v>
      </c>
      <c r="BW100" s="4">
        <f t="shared" si="62"/>
        <v>-1.0550252759894518</v>
      </c>
      <c r="BX100" s="4">
        <f t="shared" si="62"/>
        <v>-0.66060166220251726</v>
      </c>
      <c r="BY100" s="4">
        <f t="shared" si="62"/>
        <v>-9.8504116720852158E-2</v>
      </c>
      <c r="BZ100" s="4">
        <f t="shared" si="62"/>
        <v>0.36679955710055695</v>
      </c>
      <c r="CA100" s="4">
        <f t="shared" si="62"/>
        <v>0.50994891251950347</v>
      </c>
      <c r="CB100" s="4">
        <f t="shared" si="62"/>
        <v>0.2378308265060248</v>
      </c>
      <c r="CC100" s="4">
        <f t="shared" si="62"/>
        <v>-0.3719374685591802</v>
      </c>
      <c r="CD100" s="4">
        <f t="shared" si="62"/>
        <v>-1.1030870684994043</v>
      </c>
      <c r="CE100" s="4">
        <f t="shared" si="62"/>
        <v>-1.6900798906358971</v>
      </c>
      <c r="CF100" s="4">
        <f t="shared" si="62"/>
        <v>-1.9278537894099146</v>
      </c>
      <c r="CG100" s="4">
        <f t="shared" si="62"/>
        <v>-1.7565733712076181</v>
      </c>
      <c r="CH100" s="4">
        <f t="shared" si="62"/>
        <v>-1.2863595628053432</v>
      </c>
      <c r="CI100" s="4">
        <f t="shared" si="62"/>
        <v>-0.75177736800491601</v>
      </c>
      <c r="CJ100" s="4">
        <f t="shared" si="62"/>
        <v>-0.41489171859317364</v>
      </c>
      <c r="CK100" s="4">
        <f t="shared" si="62"/>
        <v>-0.45695778878088333</v>
      </c>
      <c r="CL100" s="4">
        <f t="shared" si="62"/>
        <v>-0.90350944259155175</v>
      </c>
      <c r="CM100" s="4">
        <f t="shared" si="62"/>
        <v>-1.6138062584416091</v>
      </c>
      <c r="CN100" s="4">
        <f t="shared" si="62"/>
        <v>-2.3390006051529015</v>
      </c>
      <c r="CO100" s="4">
        <f t="shared" si="62"/>
        <v>-2.8249847054714721</v>
      </c>
      <c r="CP100" s="4">
        <f t="shared" si="62"/>
        <v>-2.9174116828187167</v>
      </c>
      <c r="CQ100" s="4">
        <f t="shared" si="62"/>
        <v>-2.6254860942542222</v>
      </c>
      <c r="CR100" s="4">
        <f t="shared" si="62"/>
        <v>-2.1181597485348944</v>
      </c>
      <c r="CS100" s="4">
        <f t="shared" si="62"/>
        <v>-1.6543050522521709</v>
      </c>
      <c r="CT100" s="4">
        <f t="shared" si="62"/>
        <v>-1.4757247736062709</v>
      </c>
      <c r="CU100" s="4">
        <f t="shared" si="62"/>
        <v>-1.7072165736923892</v>
      </c>
      <c r="CW100" s="17"/>
    </row>
    <row r="101" spans="2:101" ht="13.5" thickBot="1" x14ac:dyDescent="0.25">
      <c r="B101" s="29">
        <v>2.75</v>
      </c>
      <c r="C101" s="4">
        <f t="shared" si="60"/>
        <v>-0.22583924413375769</v>
      </c>
      <c r="D101" s="4">
        <f t="shared" si="60"/>
        <v>-0.61528430399912748</v>
      </c>
      <c r="E101" s="4">
        <f t="shared" si="60"/>
        <v>-1.1767435733369964</v>
      </c>
      <c r="F101" s="4">
        <f t="shared" si="60"/>
        <v>-1.6457492487923944</v>
      </c>
      <c r="G101" s="4">
        <f t="shared" si="60"/>
        <v>-1.796940883623104</v>
      </c>
      <c r="H101" s="4">
        <f t="shared" si="60"/>
        <v>-1.5372053547991726</v>
      </c>
      <c r="I101" s="4">
        <f t="shared" si="60"/>
        <v>-0.94415989470128137</v>
      </c>
      <c r="J101" s="4">
        <f t="shared" si="60"/>
        <v>-0.23407340750615263</v>
      </c>
      <c r="K101" s="4">
        <f t="shared" si="60"/>
        <v>0.32751602410745589</v>
      </c>
      <c r="L101" s="4">
        <f t="shared" si="60"/>
        <v>0.53554625458082294</v>
      </c>
      <c r="M101" s="4">
        <f t="shared" si="60"/>
        <v>0.33018189030009354</v>
      </c>
      <c r="N101" s="4">
        <f t="shared" si="60"/>
        <v>-0.17845614195839091</v>
      </c>
      <c r="O101" s="4">
        <f t="shared" si="60"/>
        <v>-0.75580283839280471</v>
      </c>
      <c r="P101" s="4">
        <f t="shared" si="60"/>
        <v>-1.1397932672163116</v>
      </c>
      <c r="Q101" s="4">
        <f t="shared" si="60"/>
        <v>-1.1491722542181435</v>
      </c>
      <c r="R101" s="4">
        <f t="shared" si="60"/>
        <v>-0.75840593537479184</v>
      </c>
      <c r="S101" s="4">
        <f t="shared" si="61"/>
        <v>-0.10823473226983182</v>
      </c>
      <c r="T101" s="4">
        <f t="shared" si="61"/>
        <v>0.55249372391857965</v>
      </c>
      <c r="U101" s="4">
        <f t="shared" si="61"/>
        <v>0.96967165593650007</v>
      </c>
      <c r="V101" s="4">
        <f t="shared" si="61"/>
        <v>0.98895218720531231</v>
      </c>
      <c r="W101" s="4">
        <f t="shared" si="61"/>
        <v>0.61953987478461126</v>
      </c>
      <c r="X101" s="4">
        <f t="shared" si="61"/>
        <v>3.0386527431291908E-2</v>
      </c>
      <c r="Y101" s="4">
        <f t="shared" si="61"/>
        <v>-0.51963544826319885</v>
      </c>
      <c r="Z101" s="4">
        <f t="shared" si="61"/>
        <v>-0.78872328409863712</v>
      </c>
      <c r="AA101" s="4">
        <f t="shared" si="61"/>
        <v>-0.65207931897983618</v>
      </c>
      <c r="AB101" s="4">
        <f t="shared" si="61"/>
        <v>-0.15348903852623294</v>
      </c>
      <c r="AC101" s="4">
        <f t="shared" si="61"/>
        <v>0.51277517362209435</v>
      </c>
      <c r="AD101" s="4">
        <f t="shared" si="61"/>
        <v>1.0822455141101712</v>
      </c>
      <c r="AE101" s="4">
        <f t="shared" si="61"/>
        <v>1.3295615361957842</v>
      </c>
      <c r="AF101" s="4">
        <f t="shared" si="61"/>
        <v>1.1616101168489776</v>
      </c>
      <c r="AG101" s="4">
        <f t="shared" si="61"/>
        <v>0.65600848845043414</v>
      </c>
      <c r="AH101" s="4">
        <f t="shared" si="46"/>
        <v>2.9025555176872331E-2</v>
      </c>
      <c r="AI101" s="4">
        <f t="shared" si="46"/>
        <v>-0.453800600292945</v>
      </c>
      <c r="AJ101" s="4">
        <f t="shared" si="46"/>
        <v>-0.58740783240030015</v>
      </c>
      <c r="AK101" s="4">
        <f t="shared" si="46"/>
        <v>-0.31196074753133163</v>
      </c>
      <c r="AL101" s="4">
        <f t="shared" si="46"/>
        <v>0.26241972753760406</v>
      </c>
      <c r="AM101" s="4">
        <f t="shared" si="46"/>
        <v>0.90116858900470187</v>
      </c>
      <c r="AN101" s="4">
        <f t="shared" si="46"/>
        <v>1.3422209050831106</v>
      </c>
      <c r="AO101" s="4">
        <f t="shared" si="46"/>
        <v>1.4043215015620667</v>
      </c>
      <c r="AP101" s="4">
        <f t="shared" si="45"/>
        <v>1.0619365144180619</v>
      </c>
      <c r="AQ101" s="4">
        <f t="shared" si="45"/>
        <v>0.4558063652346675</v>
      </c>
      <c r="AR101" s="4">
        <f t="shared" si="45"/>
        <v>-0.16522131480994773</v>
      </c>
      <c r="AS101" s="4">
        <f t="shared" si="45"/>
        <v>-0.54703874846185774</v>
      </c>
      <c r="AT101" s="4">
        <f t="shared" si="45"/>
        <v>-0.5352990591424337</v>
      </c>
      <c r="AU101" s="4">
        <f t="shared" si="45"/>
        <v>-0.13920680391127932</v>
      </c>
      <c r="AV101" s="4">
        <f t="shared" si="45"/>
        <v>0.47228620847472202</v>
      </c>
      <c r="AW101" s="4">
        <f t="shared" si="45"/>
        <v>1.0403075714241168</v>
      </c>
      <c r="AX101" s="4">
        <f t="shared" si="58"/>
        <v>1.323054516736677</v>
      </c>
      <c r="AY101" s="4">
        <f t="shared" si="58"/>
        <v>1.1957293833172244</v>
      </c>
      <c r="AZ101" s="4">
        <f t="shared" si="62"/>
        <v>0.70211765678518601</v>
      </c>
      <c r="BA101" s="4">
        <f t="shared" si="62"/>
        <v>3.6491720780654192E-2</v>
      </c>
      <c r="BB101" s="4">
        <f t="shared" si="62"/>
        <v>-0.53668062134141226</v>
      </c>
      <c r="BC101" s="4">
        <f t="shared" si="62"/>
        <v>-0.7920389228387904</v>
      </c>
      <c r="BD101" s="4">
        <f t="shared" si="62"/>
        <v>-0.63647006068152545</v>
      </c>
      <c r="BE101" s="4">
        <f t="shared" si="62"/>
        <v>-0.14759126725030355</v>
      </c>
      <c r="BF101" s="4">
        <f t="shared" si="62"/>
        <v>0.45832855327815947</v>
      </c>
      <c r="BG101" s="4">
        <f t="shared" si="62"/>
        <v>0.91575131822510303</v>
      </c>
      <c r="BH101" s="4">
        <f t="shared" si="62"/>
        <v>1.0196148820318036</v>
      </c>
      <c r="BI101" s="4">
        <f t="shared" si="62"/>
        <v>0.71008385108440564</v>
      </c>
      <c r="BJ101" s="4">
        <f t="shared" si="62"/>
        <v>9.727915215926046E-2</v>
      </c>
      <c r="BK101" s="4">
        <f t="shared" si="62"/>
        <v>-0.58423421094182471</v>
      </c>
      <c r="BL101" s="4">
        <f t="shared" si="62"/>
        <v>-1.0723913064319981</v>
      </c>
      <c r="BM101" s="4">
        <f t="shared" si="62"/>
        <v>-1.1859369601004972</v>
      </c>
      <c r="BN101" s="4">
        <f t="shared" si="62"/>
        <v>-0.89933730792381328</v>
      </c>
      <c r="BO101" s="4">
        <f t="shared" si="62"/>
        <v>-0.35333277148551545</v>
      </c>
      <c r="BP101" s="4">
        <f t="shared" si="62"/>
        <v>0.20322901803622387</v>
      </c>
      <c r="BQ101" s="4">
        <f t="shared" si="62"/>
        <v>0.51624028338748007</v>
      </c>
      <c r="BR101" s="4">
        <f t="shared" si="62"/>
        <v>0.43135414798962801</v>
      </c>
      <c r="BS101" s="4">
        <f t="shared" si="62"/>
        <v>-4.2224831097742312E-2</v>
      </c>
      <c r="BT101" s="4">
        <f t="shared" si="62"/>
        <v>-0.735544845117726</v>
      </c>
      <c r="BU101" s="4">
        <f t="shared" si="62"/>
        <v>-1.3897334874788825</v>
      </c>
      <c r="BV101" s="4">
        <f t="shared" si="62"/>
        <v>-1.7629879899809908</v>
      </c>
      <c r="BW101" s="4">
        <f t="shared" si="62"/>
        <v>-1.7305106915288575</v>
      </c>
      <c r="BX101" s="4">
        <f t="shared" si="62"/>
        <v>-1.3360870777419209</v>
      </c>
      <c r="BY101" s="4">
        <f t="shared" si="62"/>
        <v>-0.77398953226025569</v>
      </c>
      <c r="BZ101" s="4">
        <f t="shared" si="62"/>
        <v>-0.30868585843884799</v>
      </c>
      <c r="CA101" s="4">
        <f t="shared" si="62"/>
        <v>-0.16553650301990075</v>
      </c>
      <c r="CB101" s="4">
        <f t="shared" si="62"/>
        <v>-0.43765458903337873</v>
      </c>
      <c r="CC101" s="4">
        <f t="shared" si="62"/>
        <v>-1.0474228840985838</v>
      </c>
      <c r="CD101" s="4">
        <f t="shared" si="62"/>
        <v>-1.7785724840388084</v>
      </c>
      <c r="CE101" s="4">
        <f t="shared" si="62"/>
        <v>-2.3655653061753013</v>
      </c>
      <c r="CF101" s="4">
        <f t="shared" si="62"/>
        <v>-2.6033392049493189</v>
      </c>
      <c r="CG101" s="4">
        <f t="shared" si="62"/>
        <v>-2.4320587867470236</v>
      </c>
      <c r="CH101" s="4">
        <f t="shared" si="62"/>
        <v>-1.9618449783447474</v>
      </c>
      <c r="CI101" s="4">
        <f t="shared" si="62"/>
        <v>-1.4272627835443203</v>
      </c>
      <c r="CJ101" s="4">
        <f t="shared" si="62"/>
        <v>-1.0903771341325779</v>
      </c>
      <c r="CK101" s="4">
        <f t="shared" si="62"/>
        <v>-1.1324432043202868</v>
      </c>
      <c r="CL101" s="4">
        <f t="shared" si="62"/>
        <v>-1.5789948581309559</v>
      </c>
      <c r="CM101" s="4">
        <f t="shared" si="62"/>
        <v>-2.2892916739810132</v>
      </c>
      <c r="CN101" s="4">
        <f t="shared" si="62"/>
        <v>-3.0144860206923072</v>
      </c>
      <c r="CO101" s="4">
        <f t="shared" si="62"/>
        <v>-3.5004701210108764</v>
      </c>
      <c r="CP101" s="4">
        <f t="shared" si="62"/>
        <v>-3.592897098358121</v>
      </c>
      <c r="CQ101" s="4">
        <f t="shared" si="62"/>
        <v>-3.3009715097936265</v>
      </c>
      <c r="CR101" s="4">
        <f t="shared" si="62"/>
        <v>-2.7936451640742987</v>
      </c>
      <c r="CS101" s="4">
        <f t="shared" si="62"/>
        <v>-2.3297904677915753</v>
      </c>
      <c r="CT101" s="4">
        <f t="shared" si="62"/>
        <v>-2.151210189145675</v>
      </c>
      <c r="CU101" s="4">
        <f t="shared" si="62"/>
        <v>-2.3827019892317964</v>
      </c>
      <c r="CW101" s="17"/>
    </row>
    <row r="102" spans="2:101" ht="13.5" thickBot="1" x14ac:dyDescent="0.25">
      <c r="B102" s="29">
        <v>2.8125</v>
      </c>
      <c r="C102" s="4">
        <f t="shared" si="60"/>
        <v>-0.96979170929976277</v>
      </c>
      <c r="D102" s="4">
        <f t="shared" si="60"/>
        <v>-1.3592367691651326</v>
      </c>
      <c r="E102" s="4">
        <f t="shared" si="60"/>
        <v>-1.9206960385030001</v>
      </c>
      <c r="F102" s="4">
        <f t="shared" si="60"/>
        <v>-2.3897017139583996</v>
      </c>
      <c r="G102" s="4">
        <f t="shared" si="60"/>
        <v>-2.5408933487891074</v>
      </c>
      <c r="H102" s="4">
        <f t="shared" si="60"/>
        <v>-2.2811578199651779</v>
      </c>
      <c r="I102" s="4">
        <f t="shared" si="60"/>
        <v>-1.6881123598672858</v>
      </c>
      <c r="J102" s="4">
        <f t="shared" si="60"/>
        <v>-0.97802587267215702</v>
      </c>
      <c r="K102" s="4">
        <f t="shared" si="60"/>
        <v>-0.41643644105854849</v>
      </c>
      <c r="L102" s="4">
        <f t="shared" si="60"/>
        <v>-0.20840621058518138</v>
      </c>
      <c r="M102" s="4">
        <f t="shared" si="60"/>
        <v>-0.41377057486591085</v>
      </c>
      <c r="N102" s="4">
        <f t="shared" si="60"/>
        <v>-0.92240860712439599</v>
      </c>
      <c r="O102" s="4">
        <f t="shared" si="60"/>
        <v>-1.4997553035588083</v>
      </c>
      <c r="P102" s="4">
        <f t="shared" si="60"/>
        <v>-1.8837457323823159</v>
      </c>
      <c r="Q102" s="4">
        <f t="shared" si="60"/>
        <v>-1.8931247193841485</v>
      </c>
      <c r="R102" s="4">
        <f t="shared" si="60"/>
        <v>-1.5023584005407955</v>
      </c>
      <c r="S102" s="4">
        <f>(-(20+((S$8+$G$4-$C$4)*10/$F$4-5)^2+(($B102+$G$5-$C$5)*10/$F$5-5)^2-10*(COS(2*PI()*((S$8+$G$4-$C$4)*10/$F$4-5))+COS(2*PI()*(($B102+$G$5-$C$5)*10/$F$5-5))))+50)/10+$G$6</f>
        <v>-0.85218719743583693</v>
      </c>
      <c r="T102" s="4">
        <f>(-(20+((T$8+$G$4-$C$4)*10/$F$4-5)^2+(($B102+$G$5-$C$5)*10/$F$5-5)^2-10*(COS(2*PI()*((T$8+$G$4-$C$4)*10/$F$4-5))+COS(2*PI()*(($B102+$G$5-$C$5)*10/$F$5-5))))+50)/10+$G$6</f>
        <v>-0.19145874124742476</v>
      </c>
      <c r="U102" s="4">
        <f>(-(20+((U$8+$G$4-$C$4)*10/$F$4-5)^2+(($B102+$G$5-$C$5)*10/$F$5-5)^2-10*(COS(2*PI()*((U$8+$G$4-$C$4)*10/$F$4-5))+COS(2*PI()*(($B102+$G$5-$C$5)*10/$F$5-5))))+50)/10+$G$6</f>
        <v>0.22571919077049571</v>
      </c>
      <c r="V102" s="4">
        <f t="shared" ref="S102:AG105" si="63">(-(20+((V$8+$G$4-$C$4)*10/$F$4-5)^2+(($B102+$G$5-$C$5)*10/$F$5-5)^2-10*(COS(2*PI()*((V$8+$G$4-$C$4)*10/$F$4-5))+COS(2*PI()*(($B102+$G$5-$C$5)*10/$F$5-5))))+50)/10+$G$6</f>
        <v>0.24499972203930726</v>
      </c>
      <c r="W102" s="4">
        <f t="shared" si="63"/>
        <v>-0.12441259038139378</v>
      </c>
      <c r="X102" s="4">
        <f t="shared" si="63"/>
        <v>-0.71356593773471244</v>
      </c>
      <c r="Y102" s="4">
        <f t="shared" si="63"/>
        <v>-1.2635879134292025</v>
      </c>
      <c r="Z102" s="4">
        <f t="shared" si="63"/>
        <v>-1.5326757492646408</v>
      </c>
      <c r="AA102" s="4">
        <f t="shared" si="63"/>
        <v>-1.3960317841458412</v>
      </c>
      <c r="AB102" s="4">
        <f t="shared" si="63"/>
        <v>-0.8974415036922373</v>
      </c>
      <c r="AC102" s="4">
        <f t="shared" si="63"/>
        <v>-0.23117729154391001</v>
      </c>
      <c r="AD102" s="4">
        <f t="shared" si="63"/>
        <v>0.33829304894416695</v>
      </c>
      <c r="AE102" s="4">
        <f t="shared" si="63"/>
        <v>0.58560907102977988</v>
      </c>
      <c r="AF102" s="4">
        <f t="shared" si="63"/>
        <v>0.41765765168297336</v>
      </c>
      <c r="AG102" s="4">
        <f t="shared" si="63"/>
        <v>-8.7943976715570221E-2</v>
      </c>
      <c r="AH102" s="4">
        <f t="shared" si="46"/>
        <v>-0.71492690998913278</v>
      </c>
      <c r="AI102" s="4">
        <f t="shared" si="46"/>
        <v>-1.1977530654589501</v>
      </c>
      <c r="AJ102" s="4">
        <f t="shared" si="46"/>
        <v>-1.3313602975663046</v>
      </c>
      <c r="AK102" s="4">
        <f t="shared" si="46"/>
        <v>-1.0559132126973367</v>
      </c>
      <c r="AL102" s="4">
        <f t="shared" si="46"/>
        <v>-0.48153273762840032</v>
      </c>
      <c r="AM102" s="4">
        <f t="shared" si="46"/>
        <v>0.15721612383869754</v>
      </c>
      <c r="AN102" s="4">
        <f t="shared" si="46"/>
        <v>0.59826843991710632</v>
      </c>
      <c r="AO102" s="4">
        <f t="shared" si="46"/>
        <v>0.6603690363960617</v>
      </c>
      <c r="AP102" s="4">
        <f t="shared" si="45"/>
        <v>0.31798404925205759</v>
      </c>
      <c r="AQ102" s="4">
        <f t="shared" si="45"/>
        <v>-0.28814609993133689</v>
      </c>
      <c r="AR102" s="4">
        <f t="shared" si="45"/>
        <v>-0.90917377997595206</v>
      </c>
      <c r="AS102" s="4">
        <f t="shared" si="45"/>
        <v>-1.2909912136278621</v>
      </c>
      <c r="AT102" s="4">
        <f t="shared" si="45"/>
        <v>-1.2792515243084388</v>
      </c>
      <c r="AU102" s="4">
        <f t="shared" si="45"/>
        <v>-0.88315926907728515</v>
      </c>
      <c r="AV102" s="4">
        <f t="shared" si="45"/>
        <v>-0.27166625669128308</v>
      </c>
      <c r="AW102" s="4">
        <f t="shared" si="45"/>
        <v>0.29635510625811179</v>
      </c>
      <c r="AX102" s="4">
        <f t="shared" si="58"/>
        <v>0.57910205157067263</v>
      </c>
      <c r="AY102" s="4">
        <f t="shared" si="58"/>
        <v>0.45177691815121934</v>
      </c>
      <c r="AZ102" s="4">
        <f t="shared" si="62"/>
        <v>-4.1834808380819058E-2</v>
      </c>
      <c r="BA102" s="4">
        <f t="shared" si="62"/>
        <v>-0.70746074438535089</v>
      </c>
      <c r="BB102" s="4">
        <f t="shared" si="62"/>
        <v>-1.2806330865074174</v>
      </c>
      <c r="BC102" s="4">
        <f t="shared" si="62"/>
        <v>-1.5359913880047942</v>
      </c>
      <c r="BD102" s="4">
        <f t="shared" si="62"/>
        <v>-1.3804225258475307</v>
      </c>
      <c r="BE102" s="4">
        <f t="shared" si="62"/>
        <v>-0.89154373241630869</v>
      </c>
      <c r="BF102" s="4">
        <f t="shared" si="62"/>
        <v>-0.28562391188784486</v>
      </c>
      <c r="BG102" s="4">
        <f t="shared" si="62"/>
        <v>0.17179885305909864</v>
      </c>
      <c r="BH102" s="4">
        <f t="shared" si="62"/>
        <v>0.27566241686579929</v>
      </c>
      <c r="BI102" s="4">
        <f t="shared" si="62"/>
        <v>-3.3868614081599448E-2</v>
      </c>
      <c r="BJ102" s="4">
        <f t="shared" si="62"/>
        <v>-0.64667331300674391</v>
      </c>
      <c r="BK102" s="4">
        <f t="shared" si="62"/>
        <v>-1.3281866761078291</v>
      </c>
      <c r="BL102" s="4">
        <f t="shared" si="62"/>
        <v>-1.8163437715980024</v>
      </c>
      <c r="BM102" s="4">
        <f t="shared" si="62"/>
        <v>-1.9298894252665009</v>
      </c>
      <c r="BN102" s="4">
        <f t="shared" si="62"/>
        <v>-1.6432897730898177</v>
      </c>
      <c r="BO102" s="4">
        <f t="shared" si="62"/>
        <v>-1.0972852366515204</v>
      </c>
      <c r="BP102" s="4">
        <f t="shared" si="62"/>
        <v>-0.54072344712978127</v>
      </c>
      <c r="BQ102" s="4">
        <f t="shared" si="62"/>
        <v>-0.22771218177852431</v>
      </c>
      <c r="BR102" s="4">
        <f t="shared" si="62"/>
        <v>-0.31259831717637709</v>
      </c>
      <c r="BS102" s="4">
        <f t="shared" si="62"/>
        <v>-0.78617729626374744</v>
      </c>
      <c r="BT102" s="4">
        <f t="shared" si="62"/>
        <v>-1.4794973102837303</v>
      </c>
      <c r="BU102" s="4">
        <f t="shared" si="62"/>
        <v>-2.1336859526448877</v>
      </c>
      <c r="BV102" s="4">
        <f t="shared" si="62"/>
        <v>-2.5069404551469945</v>
      </c>
      <c r="BW102" s="4">
        <f t="shared" si="62"/>
        <v>-2.4744631566948612</v>
      </c>
      <c r="BX102" s="4">
        <f t="shared" si="62"/>
        <v>-2.0800395429079259</v>
      </c>
      <c r="BY102" s="4">
        <f t="shared" si="62"/>
        <v>-1.51794199742626</v>
      </c>
      <c r="BZ102" s="4">
        <f t="shared" si="62"/>
        <v>-1.0526383236048531</v>
      </c>
      <c r="CA102" s="4">
        <f t="shared" si="62"/>
        <v>-0.90948896818590508</v>
      </c>
      <c r="CB102" s="4">
        <f t="shared" si="62"/>
        <v>-1.1816070541993831</v>
      </c>
      <c r="CC102" s="4">
        <f t="shared" si="62"/>
        <v>-1.7913753492645896</v>
      </c>
      <c r="CD102" s="4">
        <f t="shared" si="62"/>
        <v>-2.5225249492048123</v>
      </c>
      <c r="CE102" s="4">
        <f t="shared" si="62"/>
        <v>-3.1095177713413049</v>
      </c>
      <c r="CF102" s="4">
        <f t="shared" si="62"/>
        <v>-3.3472916701153239</v>
      </c>
      <c r="CG102" s="4">
        <f t="shared" si="62"/>
        <v>-3.176011251913029</v>
      </c>
      <c r="CH102" s="4">
        <f t="shared" si="62"/>
        <v>-2.7057974435107512</v>
      </c>
      <c r="CI102" s="4">
        <f t="shared" si="62"/>
        <v>-2.171215248710324</v>
      </c>
      <c r="CJ102" s="4">
        <f t="shared" si="62"/>
        <v>-1.8343295992985815</v>
      </c>
      <c r="CK102" s="4">
        <f t="shared" si="62"/>
        <v>-1.8763956694862913</v>
      </c>
      <c r="CL102" s="4">
        <f t="shared" si="62"/>
        <v>-2.3229473232969595</v>
      </c>
      <c r="CM102" s="4">
        <f t="shared" si="62"/>
        <v>-3.0332441391470182</v>
      </c>
      <c r="CN102" s="4">
        <f t="shared" si="62"/>
        <v>-3.7584384858583109</v>
      </c>
      <c r="CO102" s="4">
        <f t="shared" si="62"/>
        <v>-4.2444225861768814</v>
      </c>
      <c r="CP102" s="4">
        <f t="shared" si="62"/>
        <v>-4.3368495635241242</v>
      </c>
      <c r="CQ102" s="4">
        <f t="shared" si="62"/>
        <v>-4.0449239749596302</v>
      </c>
      <c r="CR102" s="4">
        <f t="shared" si="62"/>
        <v>-3.5375976292403024</v>
      </c>
      <c r="CS102" s="4">
        <f t="shared" si="62"/>
        <v>-3.0737429329575803</v>
      </c>
      <c r="CT102" s="4">
        <f t="shared" si="62"/>
        <v>-2.8951626543116804</v>
      </c>
      <c r="CU102" s="4">
        <f t="shared" si="62"/>
        <v>-3.1266544543978001</v>
      </c>
      <c r="CW102" s="17"/>
    </row>
    <row r="103" spans="2:101" ht="13.5" thickBot="1" x14ac:dyDescent="0.25">
      <c r="B103" s="29">
        <v>2.875</v>
      </c>
      <c r="C103" s="4">
        <f t="shared" si="60"/>
        <v>-1.520172272693</v>
      </c>
      <c r="D103" s="4">
        <f t="shared" si="60"/>
        <v>-1.9096173325583705</v>
      </c>
      <c r="E103" s="4">
        <f t="shared" si="60"/>
        <v>-2.4710766018962405</v>
      </c>
      <c r="F103" s="4">
        <f t="shared" si="60"/>
        <v>-2.9400822773516366</v>
      </c>
      <c r="G103" s="4">
        <f t="shared" si="60"/>
        <v>-3.0912739121823476</v>
      </c>
      <c r="H103" s="4">
        <f t="shared" si="60"/>
        <v>-2.8315383833584149</v>
      </c>
      <c r="I103" s="4">
        <f t="shared" si="60"/>
        <v>-2.2384929232605244</v>
      </c>
      <c r="J103" s="4">
        <f t="shared" si="60"/>
        <v>-1.5284064360653971</v>
      </c>
      <c r="K103" s="4">
        <f t="shared" si="60"/>
        <v>-0.96681700445178786</v>
      </c>
      <c r="L103" s="4">
        <f t="shared" si="60"/>
        <v>-0.75878677397842009</v>
      </c>
      <c r="M103" s="4">
        <f t="shared" si="60"/>
        <v>-0.96415113825915033</v>
      </c>
      <c r="N103" s="4">
        <f t="shared" si="60"/>
        <v>-1.4727891705176348</v>
      </c>
      <c r="O103" s="4">
        <f t="shared" si="60"/>
        <v>-2.0501358669520484</v>
      </c>
      <c r="P103" s="4">
        <f t="shared" si="60"/>
        <v>-2.4341262957755547</v>
      </c>
      <c r="Q103" s="4">
        <f t="shared" si="60"/>
        <v>-2.4435052827773873</v>
      </c>
      <c r="R103" s="4">
        <f t="shared" si="60"/>
        <v>-2.0527389639340354</v>
      </c>
      <c r="S103" s="4">
        <f t="shared" si="63"/>
        <v>-1.402567760829075</v>
      </c>
      <c r="T103" s="4">
        <f t="shared" si="63"/>
        <v>-0.74183930464066417</v>
      </c>
      <c r="U103" s="4">
        <f t="shared" si="63"/>
        <v>-0.32466137262274375</v>
      </c>
      <c r="V103" s="4">
        <f t="shared" si="63"/>
        <v>-0.30538084135393151</v>
      </c>
      <c r="W103" s="4">
        <f t="shared" si="63"/>
        <v>-0.67479315377463178</v>
      </c>
      <c r="X103" s="4">
        <f t="shared" si="63"/>
        <v>-1.2639465011279511</v>
      </c>
      <c r="Y103" s="4">
        <f t="shared" si="63"/>
        <v>-1.8139684768224427</v>
      </c>
      <c r="Z103" s="4">
        <f t="shared" si="63"/>
        <v>-2.0830563126578809</v>
      </c>
      <c r="AA103" s="4">
        <f t="shared" si="63"/>
        <v>-1.9464123475390807</v>
      </c>
      <c r="AB103" s="4">
        <f t="shared" si="63"/>
        <v>-1.4478220670854767</v>
      </c>
      <c r="AC103" s="4">
        <f t="shared" si="63"/>
        <v>-0.78155785493714802</v>
      </c>
      <c r="AD103" s="4">
        <f t="shared" si="63"/>
        <v>-0.21208751444907109</v>
      </c>
      <c r="AE103" s="4">
        <f t="shared" si="63"/>
        <v>3.5228507636541194E-2</v>
      </c>
      <c r="AF103" s="4">
        <f t="shared" si="63"/>
        <v>-0.13272291171026609</v>
      </c>
      <c r="AG103" s="4">
        <f t="shared" si="63"/>
        <v>-0.6383245401088089</v>
      </c>
      <c r="AH103" s="4">
        <f t="shared" si="46"/>
        <v>-1.2653074733823702</v>
      </c>
      <c r="AI103" s="4">
        <f t="shared" si="46"/>
        <v>-1.7481336288521874</v>
      </c>
      <c r="AJ103" s="4">
        <f t="shared" si="46"/>
        <v>-1.8817408609595432</v>
      </c>
      <c r="AK103" s="4">
        <f t="shared" si="46"/>
        <v>-1.6062937760905753</v>
      </c>
      <c r="AL103" s="4">
        <f t="shared" si="46"/>
        <v>-1.0319133010216397</v>
      </c>
      <c r="AM103" s="4">
        <f t="shared" si="46"/>
        <v>-0.39316443955454117</v>
      </c>
      <c r="AN103" s="4">
        <f t="shared" si="46"/>
        <v>4.7887876523866876E-2</v>
      </c>
      <c r="AO103" s="4">
        <f t="shared" si="46"/>
        <v>0.10998847300282363</v>
      </c>
      <c r="AP103" s="4">
        <f t="shared" si="45"/>
        <v>-0.23239651414118184</v>
      </c>
      <c r="AQ103" s="4">
        <f t="shared" si="45"/>
        <v>-0.83852666332457559</v>
      </c>
      <c r="AR103" s="4">
        <f t="shared" si="45"/>
        <v>-1.4595543433691902</v>
      </c>
      <c r="AS103" s="4">
        <f t="shared" si="45"/>
        <v>-1.8413717770211009</v>
      </c>
      <c r="AT103" s="4">
        <f t="shared" si="45"/>
        <v>-1.8296320877016767</v>
      </c>
      <c r="AU103" s="4">
        <f t="shared" si="45"/>
        <v>-1.4335398324705237</v>
      </c>
      <c r="AV103" s="4">
        <f t="shared" si="45"/>
        <v>-0.82204682008452179</v>
      </c>
      <c r="AW103" s="4">
        <f t="shared" si="45"/>
        <v>-0.25402545713512625</v>
      </c>
      <c r="AX103" s="4">
        <f t="shared" si="58"/>
        <v>2.8721488177433939E-2</v>
      </c>
      <c r="AY103" s="4">
        <f t="shared" si="58"/>
        <v>-9.8603645242019408E-2</v>
      </c>
      <c r="AZ103" s="4">
        <f t="shared" si="62"/>
        <v>-0.59221537177405781</v>
      </c>
      <c r="BA103" s="4">
        <f t="shared" si="62"/>
        <v>-1.2578413077785897</v>
      </c>
      <c r="BB103" s="4">
        <f t="shared" si="62"/>
        <v>-1.831013649900656</v>
      </c>
      <c r="BC103" s="4">
        <f t="shared" si="62"/>
        <v>-2.0863719513980343</v>
      </c>
      <c r="BD103" s="4">
        <f t="shared" si="62"/>
        <v>-1.9308030892407686</v>
      </c>
      <c r="BE103" s="4">
        <f t="shared" si="62"/>
        <v>-1.4419242958095466</v>
      </c>
      <c r="BF103" s="4">
        <f t="shared" si="62"/>
        <v>-0.83600447528108357</v>
      </c>
      <c r="BG103" s="4">
        <f t="shared" si="62"/>
        <v>-0.37858171033414079</v>
      </c>
      <c r="BH103" s="4">
        <f t="shared" si="62"/>
        <v>-0.27471814652743942</v>
      </c>
      <c r="BI103" s="4">
        <f t="shared" si="62"/>
        <v>-0.58424917747483751</v>
      </c>
      <c r="BJ103" s="4">
        <f t="shared" si="62"/>
        <v>-1.1970538763999827</v>
      </c>
      <c r="BK103" s="4">
        <f t="shared" si="62"/>
        <v>-1.8785672395010693</v>
      </c>
      <c r="BL103" s="4">
        <f t="shared" si="62"/>
        <v>-2.366724334991241</v>
      </c>
      <c r="BM103" s="4">
        <f t="shared" si="62"/>
        <v>-2.480269988659741</v>
      </c>
      <c r="BN103" s="4">
        <f t="shared" si="62"/>
        <v>-2.1936703364830565</v>
      </c>
      <c r="BO103" s="4">
        <f t="shared" si="62"/>
        <v>-1.6476658000447599</v>
      </c>
      <c r="BP103" s="4">
        <f t="shared" si="62"/>
        <v>-1.0911040105230192</v>
      </c>
      <c r="BQ103" s="4">
        <f t="shared" si="62"/>
        <v>-0.77809274517176374</v>
      </c>
      <c r="BR103" s="4">
        <f t="shared" si="62"/>
        <v>-0.86297888056961514</v>
      </c>
      <c r="BS103" s="4">
        <f t="shared" si="62"/>
        <v>-1.336557859656986</v>
      </c>
      <c r="BT103" s="4">
        <f t="shared" si="62"/>
        <v>-2.0298778736769689</v>
      </c>
      <c r="BU103" s="4">
        <f t="shared" si="62"/>
        <v>-2.6840665160381247</v>
      </c>
      <c r="BV103" s="4">
        <f t="shared" si="62"/>
        <v>-3.0573210185402346</v>
      </c>
      <c r="BW103" s="4">
        <f t="shared" si="62"/>
        <v>-3.0248437200881</v>
      </c>
      <c r="BX103" s="4">
        <f t="shared" si="62"/>
        <v>-2.6304201063011647</v>
      </c>
      <c r="BY103" s="4">
        <f t="shared" si="62"/>
        <v>-2.0683225608195004</v>
      </c>
      <c r="BZ103" s="4">
        <f t="shared" si="62"/>
        <v>-1.6030188869980904</v>
      </c>
      <c r="CA103" s="4">
        <f t="shared" si="62"/>
        <v>-1.4598695315791446</v>
      </c>
      <c r="CB103" s="4">
        <f t="shared" si="62"/>
        <v>-1.7319876175926225</v>
      </c>
      <c r="CC103" s="4">
        <f t="shared" si="62"/>
        <v>-2.3417559126578285</v>
      </c>
      <c r="CD103" s="4">
        <f t="shared" si="62"/>
        <v>-3.0729055125980524</v>
      </c>
      <c r="CE103" s="4">
        <f t="shared" si="62"/>
        <v>-3.6598983347345437</v>
      </c>
      <c r="CF103" s="4">
        <f t="shared" si="62"/>
        <v>-3.8976722335085627</v>
      </c>
      <c r="CG103" s="4">
        <f t="shared" si="62"/>
        <v>-3.7263918153062661</v>
      </c>
      <c r="CH103" s="4">
        <f t="shared" si="62"/>
        <v>-3.2561780069039914</v>
      </c>
      <c r="CI103" s="4">
        <f t="shared" si="62"/>
        <v>-2.7215958121035642</v>
      </c>
      <c r="CJ103" s="4">
        <f t="shared" si="62"/>
        <v>-2.3847101626918219</v>
      </c>
      <c r="CK103" s="4">
        <f t="shared" si="62"/>
        <v>-2.4267762328795301</v>
      </c>
      <c r="CL103" s="4">
        <f t="shared" si="62"/>
        <v>-2.8733278866901997</v>
      </c>
      <c r="CM103" s="4">
        <f t="shared" si="62"/>
        <v>-3.583624702540257</v>
      </c>
      <c r="CN103" s="4">
        <f t="shared" si="62"/>
        <v>-4.3088190492515492</v>
      </c>
      <c r="CO103" s="4">
        <f t="shared" si="62"/>
        <v>-4.7948031495701198</v>
      </c>
      <c r="CP103" s="4">
        <f t="shared" si="62"/>
        <v>-4.8872301269173644</v>
      </c>
      <c r="CQ103" s="4">
        <f t="shared" si="62"/>
        <v>-4.5953045383528703</v>
      </c>
      <c r="CR103" s="4">
        <f t="shared" si="62"/>
        <v>-4.0879781926335426</v>
      </c>
      <c r="CS103" s="4">
        <f t="shared" si="62"/>
        <v>-3.6241234963508191</v>
      </c>
      <c r="CT103" s="4">
        <f t="shared" si="62"/>
        <v>-3.4455432177049188</v>
      </c>
      <c r="CU103" s="4">
        <f t="shared" si="62"/>
        <v>-3.6770350177910389</v>
      </c>
      <c r="CW103" s="17"/>
    </row>
    <row r="104" spans="2:101" ht="13.5" thickBot="1" x14ac:dyDescent="0.25">
      <c r="B104" s="29">
        <v>2.9375</v>
      </c>
      <c r="C104" s="4">
        <f t="shared" si="60"/>
        <v>-1.6958408606487296</v>
      </c>
      <c r="D104" s="4">
        <f t="shared" si="60"/>
        <v>-2.0852859205140986</v>
      </c>
      <c r="E104" s="4">
        <f t="shared" si="60"/>
        <v>-2.6467451898519685</v>
      </c>
      <c r="F104" s="4">
        <f t="shared" si="60"/>
        <v>-3.1157508653073647</v>
      </c>
      <c r="G104" s="4">
        <f t="shared" si="60"/>
        <v>-3.2669425001380761</v>
      </c>
      <c r="H104" s="4">
        <f t="shared" si="60"/>
        <v>-3.0072069713141447</v>
      </c>
      <c r="I104" s="4">
        <f t="shared" si="60"/>
        <v>-2.4141615112162524</v>
      </c>
      <c r="J104" s="4">
        <f t="shared" si="60"/>
        <v>-1.7040750240211253</v>
      </c>
      <c r="K104" s="4">
        <f t="shared" si="60"/>
        <v>-1.1424855924075168</v>
      </c>
      <c r="L104" s="4">
        <f t="shared" si="60"/>
        <v>-0.93445536193414891</v>
      </c>
      <c r="M104" s="4">
        <f t="shared" si="60"/>
        <v>-1.139819726214879</v>
      </c>
      <c r="N104" s="4">
        <f t="shared" si="60"/>
        <v>-1.6484577584733628</v>
      </c>
      <c r="O104" s="4">
        <f t="shared" si="60"/>
        <v>-2.2258044549077765</v>
      </c>
      <c r="P104" s="4">
        <f t="shared" si="60"/>
        <v>-2.6097948837312828</v>
      </c>
      <c r="Q104" s="4">
        <f t="shared" si="60"/>
        <v>-2.6191738707331154</v>
      </c>
      <c r="R104" s="4">
        <f t="shared" si="60"/>
        <v>-2.2284075518897639</v>
      </c>
      <c r="S104" s="4">
        <f t="shared" si="63"/>
        <v>-1.578236348784803</v>
      </c>
      <c r="T104" s="4">
        <f t="shared" si="63"/>
        <v>-0.91750789259639309</v>
      </c>
      <c r="U104" s="4">
        <f t="shared" si="63"/>
        <v>-0.50032996057847257</v>
      </c>
      <c r="V104" s="4">
        <f t="shared" si="63"/>
        <v>-0.48104942930966033</v>
      </c>
      <c r="W104" s="4">
        <f t="shared" si="63"/>
        <v>-0.8504617417303606</v>
      </c>
      <c r="X104" s="4">
        <f t="shared" si="63"/>
        <v>-1.4396150890836794</v>
      </c>
      <c r="Y104" s="4">
        <f t="shared" si="63"/>
        <v>-1.9896370647781709</v>
      </c>
      <c r="Z104" s="4">
        <f t="shared" si="63"/>
        <v>-2.258724900613609</v>
      </c>
      <c r="AA104" s="4">
        <f t="shared" si="63"/>
        <v>-2.1220809354948087</v>
      </c>
      <c r="AB104" s="4">
        <f t="shared" si="63"/>
        <v>-1.6234906550412049</v>
      </c>
      <c r="AC104" s="4">
        <f t="shared" si="63"/>
        <v>-0.95722644289287684</v>
      </c>
      <c r="AD104" s="4">
        <f t="shared" si="63"/>
        <v>-0.38775610240479991</v>
      </c>
      <c r="AE104" s="4">
        <f t="shared" si="63"/>
        <v>-0.14044008031918764</v>
      </c>
      <c r="AF104" s="4">
        <f t="shared" si="63"/>
        <v>-0.30839149966599494</v>
      </c>
      <c r="AG104" s="4">
        <f t="shared" si="63"/>
        <v>-0.81399312806453705</v>
      </c>
      <c r="AH104" s="4">
        <f t="shared" si="46"/>
        <v>-1.4409760613380995</v>
      </c>
      <c r="AI104" s="4">
        <f t="shared" si="46"/>
        <v>-1.923802216807917</v>
      </c>
      <c r="AJ104" s="4">
        <f t="shared" si="46"/>
        <v>-2.0574094489152714</v>
      </c>
      <c r="AK104" s="4">
        <f t="shared" si="46"/>
        <v>-1.7819623640463036</v>
      </c>
      <c r="AL104" s="4">
        <f t="shared" si="46"/>
        <v>-1.2075818889773686</v>
      </c>
      <c r="AM104" s="4">
        <f t="shared" si="46"/>
        <v>-0.56883302751026998</v>
      </c>
      <c r="AN104" s="4">
        <f t="shared" si="46"/>
        <v>-0.12778071143186195</v>
      </c>
      <c r="AO104" s="4">
        <f t="shared" si="46"/>
        <v>-6.5680114952905197E-2</v>
      </c>
      <c r="AP104" s="4">
        <f t="shared" si="45"/>
        <v>-0.40806510209691071</v>
      </c>
      <c r="AQ104" s="4">
        <f t="shared" si="45"/>
        <v>-1.0141952512803045</v>
      </c>
      <c r="AR104" s="4">
        <f t="shared" si="45"/>
        <v>-1.6352229313249182</v>
      </c>
      <c r="AS104" s="4">
        <f t="shared" si="45"/>
        <v>-2.0170403649768303</v>
      </c>
      <c r="AT104" s="4">
        <f t="shared" si="45"/>
        <v>-2.0053006756574066</v>
      </c>
      <c r="AU104" s="4">
        <f t="shared" si="45"/>
        <v>-1.609208420426252</v>
      </c>
      <c r="AV104" s="4">
        <f t="shared" si="45"/>
        <v>-0.99771540804024994</v>
      </c>
      <c r="AW104" s="4">
        <f t="shared" si="45"/>
        <v>-0.42969404509085435</v>
      </c>
      <c r="AX104" s="4">
        <f t="shared" si="58"/>
        <v>-0.1469470997782949</v>
      </c>
      <c r="AY104" s="4">
        <f t="shared" si="58"/>
        <v>-0.27427223319774824</v>
      </c>
      <c r="AZ104" s="4">
        <f t="shared" si="62"/>
        <v>-0.76788395972978596</v>
      </c>
      <c r="BA104" s="4">
        <f t="shared" si="62"/>
        <v>-1.4335098957343178</v>
      </c>
      <c r="BB104" s="4">
        <f t="shared" si="62"/>
        <v>-2.006682237856384</v>
      </c>
      <c r="BC104" s="4">
        <f t="shared" si="62"/>
        <v>-2.2620405393537624</v>
      </c>
      <c r="BD104" s="4">
        <f t="shared" si="62"/>
        <v>-2.106471677196498</v>
      </c>
      <c r="BE104" s="4">
        <f t="shared" si="62"/>
        <v>-1.6175928837652749</v>
      </c>
      <c r="BF104" s="4">
        <f t="shared" si="62"/>
        <v>-1.0116730632368118</v>
      </c>
      <c r="BG104" s="4">
        <f t="shared" si="62"/>
        <v>-0.5542502982898696</v>
      </c>
      <c r="BH104" s="4">
        <f t="shared" si="62"/>
        <v>-0.45038673448316757</v>
      </c>
      <c r="BI104" s="4">
        <f t="shared" si="62"/>
        <v>-0.75991776543056555</v>
      </c>
      <c r="BJ104" s="4">
        <f t="shared" si="62"/>
        <v>-1.3727224643557108</v>
      </c>
      <c r="BK104" s="4">
        <f t="shared" si="62"/>
        <v>-2.0542358274567976</v>
      </c>
      <c r="BL104" s="4">
        <f t="shared" si="62"/>
        <v>-2.5423929229469708</v>
      </c>
      <c r="BM104" s="4">
        <f t="shared" si="62"/>
        <v>-2.6559385766154691</v>
      </c>
      <c r="BN104" s="4">
        <f t="shared" si="62"/>
        <v>-2.3693389244387859</v>
      </c>
      <c r="BO104" s="4">
        <f t="shared" si="62"/>
        <v>-1.8233343880004882</v>
      </c>
      <c r="BP104" s="4">
        <f t="shared" si="62"/>
        <v>-1.2667725984787475</v>
      </c>
      <c r="BQ104" s="4">
        <f t="shared" si="62"/>
        <v>-0.95376133312749256</v>
      </c>
      <c r="BR104" s="4">
        <f t="shared" si="62"/>
        <v>-1.0386474685253433</v>
      </c>
      <c r="BS104" s="4">
        <f t="shared" si="62"/>
        <v>-1.5122264476127143</v>
      </c>
      <c r="BT104" s="4">
        <f t="shared" si="62"/>
        <v>-2.2055464616326987</v>
      </c>
      <c r="BU104" s="4">
        <f t="shared" si="62"/>
        <v>-2.8597351039938532</v>
      </c>
      <c r="BV104" s="4">
        <f t="shared" si="62"/>
        <v>-3.2329896064959627</v>
      </c>
      <c r="BW104" s="4">
        <f t="shared" si="62"/>
        <v>-3.200512308043828</v>
      </c>
      <c r="BX104" s="4">
        <f t="shared" si="62"/>
        <v>-2.8060886942568941</v>
      </c>
      <c r="BY104" s="4">
        <f t="shared" si="62"/>
        <v>-2.2439911487752284</v>
      </c>
      <c r="BZ104" s="4">
        <f t="shared" si="62"/>
        <v>-1.77868747495382</v>
      </c>
      <c r="CA104" s="4">
        <f t="shared" si="62"/>
        <v>-1.6355381195348726</v>
      </c>
      <c r="CB104" s="4">
        <f t="shared" si="62"/>
        <v>-1.9076562055483521</v>
      </c>
      <c r="CC104" s="4">
        <f t="shared" si="62"/>
        <v>-2.5174245006135565</v>
      </c>
      <c r="CD104" s="4">
        <f t="shared" si="62"/>
        <v>-3.2485741005537805</v>
      </c>
      <c r="CE104" s="4">
        <f t="shared" si="62"/>
        <v>-3.8355669226902736</v>
      </c>
      <c r="CF104" s="4">
        <f t="shared" si="62"/>
        <v>-4.0733408214642903</v>
      </c>
      <c r="CG104" s="4">
        <f t="shared" si="62"/>
        <v>-3.9020604032619941</v>
      </c>
      <c r="CH104" s="4">
        <f t="shared" si="62"/>
        <v>-3.4318465948597194</v>
      </c>
      <c r="CI104" s="4">
        <f t="shared" si="62"/>
        <v>-2.8972644000592922</v>
      </c>
      <c r="CJ104" s="4">
        <f t="shared" si="62"/>
        <v>-2.5603787506475499</v>
      </c>
      <c r="CK104" s="4">
        <f t="shared" si="62"/>
        <v>-2.6024448208352595</v>
      </c>
      <c r="CL104" s="4">
        <f t="shared" si="62"/>
        <v>-3.0489964746459277</v>
      </c>
      <c r="CM104" s="4">
        <f t="shared" si="62"/>
        <v>-3.7592932904959868</v>
      </c>
      <c r="CN104" s="4">
        <f t="shared" si="62"/>
        <v>-4.4844876372072777</v>
      </c>
      <c r="CO104" s="4">
        <f t="shared" si="62"/>
        <v>-4.9704717375258483</v>
      </c>
      <c r="CP104" s="28">
        <f t="shared" si="62"/>
        <v>-5.0628987148730928</v>
      </c>
      <c r="CQ104" s="4">
        <f t="shared" si="62"/>
        <v>-4.7709731263085988</v>
      </c>
      <c r="CR104" s="4">
        <f t="shared" si="62"/>
        <v>-4.263646780589271</v>
      </c>
      <c r="CS104" s="4">
        <f t="shared" si="62"/>
        <v>-3.7997920843065471</v>
      </c>
      <c r="CT104" s="4">
        <f t="shared" si="62"/>
        <v>-3.6212118056606473</v>
      </c>
      <c r="CU104" s="4">
        <f t="shared" si="62"/>
        <v>-3.852703605746767</v>
      </c>
      <c r="CW104" s="17"/>
    </row>
    <row r="105" spans="2:101" x14ac:dyDescent="0.2">
      <c r="B105" s="30">
        <v>3</v>
      </c>
      <c r="C105" s="21">
        <f t="shared" si="60"/>
        <v>-1.4714202595612378</v>
      </c>
      <c r="D105" s="21">
        <f t="shared" si="60"/>
        <v>-1.8608653194266083</v>
      </c>
      <c r="E105" s="21">
        <f t="shared" si="60"/>
        <v>-2.4223245887644778</v>
      </c>
      <c r="F105" s="21">
        <f t="shared" si="60"/>
        <v>-2.8913302642198744</v>
      </c>
      <c r="G105" s="21">
        <f t="shared" si="60"/>
        <v>-3.0425218990505853</v>
      </c>
      <c r="H105" s="21">
        <f t="shared" si="60"/>
        <v>-2.782786370226654</v>
      </c>
      <c r="I105" s="21">
        <f t="shared" si="60"/>
        <v>-2.1897409101287622</v>
      </c>
      <c r="J105" s="21">
        <f t="shared" si="60"/>
        <v>-1.4796544229336348</v>
      </c>
      <c r="K105" s="21">
        <f t="shared" si="60"/>
        <v>-0.91806499132002561</v>
      </c>
      <c r="L105" s="21">
        <f t="shared" si="60"/>
        <v>-0.71003476084665773</v>
      </c>
      <c r="M105" s="21">
        <f t="shared" si="60"/>
        <v>-0.91539912512738864</v>
      </c>
      <c r="N105" s="21">
        <f t="shared" si="60"/>
        <v>-1.4240371573858723</v>
      </c>
      <c r="O105" s="21">
        <f t="shared" si="60"/>
        <v>-2.0013838538202862</v>
      </c>
      <c r="P105" s="21">
        <f t="shared" si="60"/>
        <v>-2.3853742826437925</v>
      </c>
      <c r="Q105" s="21">
        <f t="shared" si="60"/>
        <v>-2.3947532696456251</v>
      </c>
      <c r="R105" s="21">
        <f t="shared" si="60"/>
        <v>-2.0039869508022732</v>
      </c>
      <c r="S105" s="21">
        <f t="shared" si="63"/>
        <v>-1.3538157476973125</v>
      </c>
      <c r="T105" s="21">
        <f t="shared" si="63"/>
        <v>-0.69308729150890191</v>
      </c>
      <c r="U105" s="21">
        <f t="shared" si="63"/>
        <v>-0.27590935949098211</v>
      </c>
      <c r="V105" s="21">
        <f t="shared" si="63"/>
        <v>-0.25662882822216915</v>
      </c>
      <c r="W105" s="21">
        <f t="shared" si="63"/>
        <v>-0.62604114064286942</v>
      </c>
      <c r="X105" s="21">
        <f t="shared" si="63"/>
        <v>-1.2151944879961896</v>
      </c>
      <c r="Y105" s="21">
        <f t="shared" si="63"/>
        <v>-1.7652164636906804</v>
      </c>
      <c r="Z105" s="21">
        <f t="shared" si="63"/>
        <v>-2.0343042995261187</v>
      </c>
      <c r="AA105" s="21">
        <f t="shared" si="63"/>
        <v>-1.8976603344073184</v>
      </c>
      <c r="AB105" s="21">
        <f t="shared" si="63"/>
        <v>-1.3990700539537144</v>
      </c>
      <c r="AC105" s="21">
        <f t="shared" si="63"/>
        <v>-0.73280584180538566</v>
      </c>
      <c r="AD105" s="21">
        <f t="shared" si="63"/>
        <v>-0.16333550131730873</v>
      </c>
      <c r="AE105" s="21">
        <f t="shared" si="63"/>
        <v>8.3980520768303535E-2</v>
      </c>
      <c r="AF105" s="21">
        <f t="shared" si="63"/>
        <v>-8.3970898578504455E-2</v>
      </c>
      <c r="AG105" s="21">
        <f t="shared" si="63"/>
        <v>-0.58957252697704665</v>
      </c>
      <c r="AH105" s="21">
        <f t="shared" si="46"/>
        <v>-1.2165554602506077</v>
      </c>
      <c r="AI105" s="21">
        <f t="shared" si="46"/>
        <v>-1.6993816157204265</v>
      </c>
      <c r="AJ105" s="21">
        <f t="shared" si="46"/>
        <v>-1.8329888478277809</v>
      </c>
      <c r="AK105" s="21">
        <f t="shared" si="46"/>
        <v>-1.5575417629588131</v>
      </c>
      <c r="AL105" s="21">
        <f t="shared" si="46"/>
        <v>-0.98316128788987811</v>
      </c>
      <c r="AM105" s="21">
        <f t="shared" si="46"/>
        <v>-0.34441242642277886</v>
      </c>
      <c r="AN105" s="21">
        <f t="shared" si="46"/>
        <v>9.6639889655629224E-2</v>
      </c>
      <c r="AO105" s="21">
        <f t="shared" si="46"/>
        <v>0.15874048613458597</v>
      </c>
      <c r="AP105" s="21">
        <f t="shared" si="45"/>
        <v>-0.18364450100942023</v>
      </c>
      <c r="AQ105" s="21">
        <f t="shared" si="45"/>
        <v>-0.78977465019281323</v>
      </c>
      <c r="AR105" s="21">
        <f t="shared" si="45"/>
        <v>-1.4108023302374277</v>
      </c>
      <c r="AS105" s="21">
        <f t="shared" si="45"/>
        <v>-1.79261976388934</v>
      </c>
      <c r="AT105" s="21">
        <f t="shared" si="45"/>
        <v>-1.7808800745699145</v>
      </c>
      <c r="AU105" s="21">
        <f t="shared" si="45"/>
        <v>-1.3847878193387615</v>
      </c>
      <c r="AV105" s="21">
        <f t="shared" si="45"/>
        <v>-0.77329480695275943</v>
      </c>
      <c r="AW105" s="21">
        <f t="shared" si="45"/>
        <v>-0.20527344400336389</v>
      </c>
      <c r="AX105" s="21">
        <f t="shared" si="58"/>
        <v>7.747350130919628E-2</v>
      </c>
      <c r="AY105" s="21">
        <f t="shared" si="58"/>
        <v>-4.9851632110257074E-2</v>
      </c>
      <c r="AZ105" s="4">
        <f t="shared" si="62"/>
        <v>-0.54346335864229545</v>
      </c>
      <c r="BA105" s="4">
        <f t="shared" si="62"/>
        <v>-1.2090892946468272</v>
      </c>
      <c r="BB105" s="4">
        <f t="shared" si="62"/>
        <v>-1.7822616367688937</v>
      </c>
      <c r="BC105" s="4">
        <f t="shared" si="62"/>
        <v>-2.0376199382662721</v>
      </c>
      <c r="BD105" s="4">
        <f t="shared" si="62"/>
        <v>-1.8820510761090063</v>
      </c>
      <c r="BE105" s="4">
        <f t="shared" si="62"/>
        <v>-1.3931722826777844</v>
      </c>
      <c r="BF105" s="4">
        <f t="shared" si="62"/>
        <v>-0.78725246214932132</v>
      </c>
      <c r="BG105" s="4">
        <f t="shared" si="62"/>
        <v>-0.32982969720237848</v>
      </c>
      <c r="BH105" s="4">
        <f t="shared" si="62"/>
        <v>-0.22596613339567712</v>
      </c>
      <c r="BI105" s="4">
        <f t="shared" si="62"/>
        <v>-0.53549716434307515</v>
      </c>
      <c r="BJ105" s="4">
        <f t="shared" si="62"/>
        <v>-1.1483018632682203</v>
      </c>
      <c r="BK105" s="4">
        <f t="shared" si="62"/>
        <v>-1.8298152263693055</v>
      </c>
      <c r="BL105" s="4">
        <f t="shared" si="62"/>
        <v>-2.3179723218594788</v>
      </c>
      <c r="BM105" s="4">
        <f t="shared" si="62"/>
        <v>-2.4315179755279788</v>
      </c>
      <c r="BN105" s="4">
        <f t="shared" si="62"/>
        <v>-2.1449183233512938</v>
      </c>
      <c r="BO105" s="4">
        <f t="shared" ref="BO105:CU105" si="64">(-(20+((BO$8+$G$4-$C$4)*10/$F$4-5)^2+(($B105+$G$5-$C$5)*10/$F$5-5)^2-10*(COS(2*PI()*((BO$8+$G$4-$C$4)*10/$F$4-5))+COS(2*PI()*(($B105+$G$5-$C$5)*10/$F$5-5))))+50)/10+$G$6</f>
        <v>-1.5989137869129977</v>
      </c>
      <c r="BP105" s="4">
        <f t="shared" si="64"/>
        <v>-1.0423519973912569</v>
      </c>
      <c r="BQ105" s="4">
        <f t="shared" si="64"/>
        <v>-0.72934073204000138</v>
      </c>
      <c r="BR105" s="4">
        <f t="shared" si="64"/>
        <v>-0.81422686743785277</v>
      </c>
      <c r="BS105" s="4">
        <f t="shared" si="64"/>
        <v>-1.2878058465252238</v>
      </c>
      <c r="BT105" s="4">
        <f t="shared" si="64"/>
        <v>-1.9811258605452082</v>
      </c>
      <c r="BU105" s="4">
        <f t="shared" si="64"/>
        <v>-2.6353145029063625</v>
      </c>
      <c r="BV105" s="4">
        <f t="shared" si="64"/>
        <v>-3.0085690054084724</v>
      </c>
      <c r="BW105" s="4">
        <f t="shared" si="64"/>
        <v>-2.9760917069563377</v>
      </c>
      <c r="BX105" s="4">
        <f t="shared" si="64"/>
        <v>-2.5816680931694025</v>
      </c>
      <c r="BY105" s="4">
        <f t="shared" si="64"/>
        <v>-2.0195705476877377</v>
      </c>
      <c r="BZ105" s="4">
        <f t="shared" si="64"/>
        <v>-1.5542668738663281</v>
      </c>
      <c r="CA105" s="4">
        <f t="shared" si="64"/>
        <v>-1.4111175184473823</v>
      </c>
      <c r="CB105" s="4">
        <f t="shared" si="64"/>
        <v>-1.6832356044608603</v>
      </c>
      <c r="CC105" s="4">
        <f t="shared" si="64"/>
        <v>-2.2930038995260658</v>
      </c>
      <c r="CD105" s="4">
        <f t="shared" si="64"/>
        <v>-3.0241534994662898</v>
      </c>
      <c r="CE105" s="4">
        <f t="shared" si="64"/>
        <v>-3.6111463216027828</v>
      </c>
      <c r="CF105" s="4">
        <f t="shared" si="64"/>
        <v>-3.8489202203768</v>
      </c>
      <c r="CG105" s="4">
        <f t="shared" si="64"/>
        <v>-3.6776398021745038</v>
      </c>
      <c r="CH105" s="4">
        <f t="shared" si="64"/>
        <v>-3.2074259937722287</v>
      </c>
      <c r="CI105" s="4">
        <f t="shared" si="64"/>
        <v>-2.6728437989718019</v>
      </c>
      <c r="CJ105" s="4">
        <f t="shared" si="64"/>
        <v>-2.3359581495600592</v>
      </c>
      <c r="CK105" s="4">
        <f t="shared" si="64"/>
        <v>-2.3780242197477692</v>
      </c>
      <c r="CL105" s="4">
        <f t="shared" si="64"/>
        <v>-2.8245758735584374</v>
      </c>
      <c r="CM105" s="4">
        <f t="shared" si="64"/>
        <v>-3.5348726894084948</v>
      </c>
      <c r="CN105" s="4">
        <f t="shared" si="64"/>
        <v>-4.2600670361197874</v>
      </c>
      <c r="CO105" s="4">
        <f t="shared" si="64"/>
        <v>-4.746051136438358</v>
      </c>
      <c r="CP105" s="4">
        <f t="shared" si="64"/>
        <v>-4.8384781137856026</v>
      </c>
      <c r="CQ105" s="4">
        <f t="shared" si="64"/>
        <v>-4.5465525252211076</v>
      </c>
      <c r="CR105" s="4">
        <f t="shared" si="64"/>
        <v>-4.0392261795017799</v>
      </c>
      <c r="CS105" s="4">
        <f t="shared" si="64"/>
        <v>-3.5753714832190568</v>
      </c>
      <c r="CT105" s="4">
        <f t="shared" si="64"/>
        <v>-3.3967912045731565</v>
      </c>
      <c r="CU105" s="4">
        <f t="shared" si="64"/>
        <v>-3.6282830046592762</v>
      </c>
      <c r="CW105" s="17"/>
    </row>
    <row r="106" spans="2:101" x14ac:dyDescent="0.2">
      <c r="B106" s="15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</row>
    <row r="107" spans="2:101" x14ac:dyDescent="0.2">
      <c r="B107" s="18" t="s">
        <v>9</v>
      </c>
      <c r="C107" s="22">
        <f>MIN(C9:CU105)</f>
        <v>-5.0628987148730928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17"/>
      <c r="CW107" s="17"/>
    </row>
    <row r="108" spans="2:101" x14ac:dyDescent="0.2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</row>
    <row r="109" spans="2:101" x14ac:dyDescent="0.2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</row>
    <row r="110" spans="2:101" x14ac:dyDescent="0.2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</row>
    <row r="111" spans="2:101" x14ac:dyDescent="0.2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</row>
    <row r="112" spans="2:101" x14ac:dyDescent="0.2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</row>
    <row r="113" spans="3:51" x14ac:dyDescent="0.2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</row>
    <row r="114" spans="3:51" x14ac:dyDescent="0.2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</row>
    <row r="115" spans="3:51" x14ac:dyDescent="0.2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</row>
    <row r="116" spans="3:51" x14ac:dyDescent="0.2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</row>
    <row r="117" spans="3:51" x14ac:dyDescent="0.2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</row>
    <row r="118" spans="3:51" x14ac:dyDescent="0.2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</row>
    <row r="119" spans="3:51" x14ac:dyDescent="0.2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</row>
    <row r="120" spans="3:51" x14ac:dyDescent="0.2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</row>
    <row r="121" spans="3:51" x14ac:dyDescent="0.2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</row>
    <row r="122" spans="3:51" x14ac:dyDescent="0.2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</row>
    <row r="123" spans="3:51" x14ac:dyDescent="0.2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</row>
    <row r="124" spans="3:51" x14ac:dyDescent="0.2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</row>
    <row r="125" spans="3:51" x14ac:dyDescent="0.2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</row>
    <row r="126" spans="3:51" x14ac:dyDescent="0.2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</row>
    <row r="127" spans="3:51" x14ac:dyDescent="0.2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</row>
    <row r="128" spans="3:51" x14ac:dyDescent="0.2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</row>
    <row r="129" spans="3:51" x14ac:dyDescent="0.2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</row>
    <row r="130" spans="3:51" x14ac:dyDescent="0.2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</row>
    <row r="131" spans="3:51" x14ac:dyDescent="0.2"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</row>
    <row r="132" spans="3:51" x14ac:dyDescent="0.2"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</row>
    <row r="133" spans="3:51" x14ac:dyDescent="0.2"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</row>
    <row r="134" spans="3:51" x14ac:dyDescent="0.2"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</row>
    <row r="135" spans="3:51" x14ac:dyDescent="0.2"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</row>
    <row r="136" spans="3:51" x14ac:dyDescent="0.2"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</row>
    <row r="137" spans="3:51" x14ac:dyDescent="0.2"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</row>
    <row r="138" spans="3:51" x14ac:dyDescent="0.2"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</row>
    <row r="139" spans="3:51" x14ac:dyDescent="0.2"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</row>
    <row r="140" spans="3:51" x14ac:dyDescent="0.2"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</row>
    <row r="141" spans="3:51" x14ac:dyDescent="0.2"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</row>
    <row r="142" spans="3:51" x14ac:dyDescent="0.2"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</row>
    <row r="143" spans="3:51" x14ac:dyDescent="0.2"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</row>
    <row r="144" spans="3:51" x14ac:dyDescent="0.2"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</row>
  </sheetData>
  <scenarios current="0">
    <scenario name="jjjj" count="2" user="John G. Crandall" comment="Created by John G. Crandall on 6/8/2006">
      <inputCells r="G3" undone="1" val="-3"/>
      <inputCells r="G2" undone="1" val="-3"/>
    </scenario>
  </scenarios>
  <mergeCells count="1">
    <mergeCell ref="A1:AB1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Eggcrate</vt:lpstr>
      <vt:lpstr>X</vt:lpstr>
      <vt:lpstr>Y</vt:lpstr>
      <vt:lpstr>Z</vt:lpstr>
    </vt:vector>
  </TitlesOfParts>
  <Company>OPTIMUM Power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M. Del Busso</dc:creator>
  <cp:lastModifiedBy>Glen F. Chatfield</cp:lastModifiedBy>
  <cp:lastPrinted>2006-09-25T12:37:29Z</cp:lastPrinted>
  <dcterms:created xsi:type="dcterms:W3CDTF">2006-05-31T14:49:41Z</dcterms:created>
  <dcterms:modified xsi:type="dcterms:W3CDTF">2012-04-16T19:12:49Z</dcterms:modified>
</cp:coreProperties>
</file>